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CHEON\Desktop\업무자료\03. 재정공시\2024년\2024회계연도 예산기준\9. 홈페이지 게시\"/>
    </mc:Choice>
  </mc:AlternateContent>
  <xr:revisionPtr revIDLastSave="0" documentId="13_ncr:1_{58CEF583-A570-42A6-8A7E-B575E1E4A3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(별첨1)재원별 세입현황" sheetId="1" r:id="rId1"/>
    <sheet name="(별첨2)분야별 세출현황" sheetId="2" r:id="rId2"/>
    <sheet name="(별첨3)통합재정수지2(순세계잉여금포함)" sheetId="3" r:id="rId3"/>
    <sheet name="(별첨4) 주민참여예산 사업별 현황 및 주민의견서" sheetId="4" r:id="rId4"/>
  </sheets>
  <definedNames>
    <definedName name="_xlnm.Print_Area" localSheetId="0">'(별첨1)재원별 세입현황'!$B$1:$L$13</definedName>
    <definedName name="_xlnm.Print_Area" localSheetId="1">'(별첨2)분야별 세출현황'!$B$1:$L$20</definedName>
    <definedName name="_xlnm.Print_Area" localSheetId="2">'(별첨3)통합재정수지2(순세계잉여금포함)'!$B$1:$K$15</definedName>
    <definedName name="_xlnm.Print_Area" localSheetId="3">'(별첨4) 주민참여예산 사업별 현황 및 주민의견서'!$B$1:$F$36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<sst xmlns="http://schemas.openxmlformats.org/spreadsheetml/2006/main" count="211" uniqueCount="106">
  <si>
    <t>세입재원</t>
  </si>
  <si>
    <t>금액</t>
  </si>
  <si>
    <t>비중</t>
  </si>
  <si>
    <t>합 계</t>
  </si>
  <si>
    <t>지 방 세</t>
  </si>
  <si>
    <t>세외수입</t>
  </si>
  <si>
    <t>지방교부세</t>
  </si>
  <si>
    <t>조정교부금 등</t>
  </si>
  <si>
    <t>보 조 금</t>
  </si>
  <si>
    <t>지 방 채</t>
  </si>
  <si>
    <t xml:space="preserve">보전수입 등 및 내부거래 </t>
  </si>
  <si>
    <t>세출분야</t>
  </si>
  <si>
    <t>일반공공행정</t>
  </si>
  <si>
    <t>공공질서 및 안전</t>
  </si>
  <si>
    <t>교 육</t>
  </si>
  <si>
    <t>문화 및 관광</t>
  </si>
  <si>
    <t>환경</t>
  </si>
  <si>
    <t>사회복지</t>
  </si>
  <si>
    <t>보 건</t>
  </si>
  <si>
    <t>농림해양수산</t>
  </si>
  <si>
    <t>산업･중소기업 및 에너지</t>
  </si>
  <si>
    <t>교통 및 물류</t>
  </si>
  <si>
    <t>국토 및 지역개발</t>
  </si>
  <si>
    <t>과학기술</t>
  </si>
  <si>
    <t>예비비</t>
  </si>
  <si>
    <t>기 타</t>
  </si>
  <si>
    <t>회계별</t>
  </si>
  <si>
    <t>통 계 규 모</t>
  </si>
  <si>
    <t>(G=B+E)</t>
  </si>
  <si>
    <t>(H=A-G)</t>
  </si>
  <si>
    <t>통합재정수지 2</t>
  </si>
  <si>
    <t>(I=A-G+F)</t>
  </si>
  <si>
    <t>세입</t>
  </si>
  <si>
    <t>지출</t>
  </si>
  <si>
    <t>(B)</t>
  </si>
  <si>
    <t>(C)</t>
  </si>
  <si>
    <t>(D)</t>
  </si>
  <si>
    <t>순융자</t>
  </si>
  <si>
    <t>(E=D-C)</t>
  </si>
  <si>
    <t>(F)</t>
  </si>
  <si>
    <t>총 계</t>
  </si>
  <si>
    <t>일반회계</t>
  </si>
  <si>
    <t>기 금</t>
  </si>
  <si>
    <t>통합재정수지 1</t>
  </si>
  <si>
    <t>통합재정수지 1</t>
    <phoneticPr fontId="1" type="noConversion"/>
  </si>
  <si>
    <t>통합재정규모</t>
    <phoneticPr fontId="1" type="noConversion"/>
  </si>
  <si>
    <t>(A)</t>
    <phoneticPr fontId="1" type="noConversion"/>
  </si>
  <si>
    <t>융자회수</t>
    <phoneticPr fontId="1" type="noConversion"/>
  </si>
  <si>
    <t>융자지출</t>
    <phoneticPr fontId="1" type="noConversion"/>
  </si>
  <si>
    <t>순세계잉여금</t>
    <phoneticPr fontId="1" type="noConversion"/>
  </si>
  <si>
    <t>기타특별회계</t>
    <phoneticPr fontId="1" type="noConversion"/>
  </si>
  <si>
    <t>공기업특별회계</t>
    <phoneticPr fontId="1" type="noConversion"/>
  </si>
  <si>
    <t>구 분</t>
  </si>
  <si>
    <t>부서명</t>
  </si>
  <si>
    <t>예산반영액</t>
  </si>
  <si>
    <t>총 액</t>
  </si>
  <si>
    <t>신규사업</t>
  </si>
  <si>
    <t>정보관리사업명</t>
    <phoneticPr fontId="1" type="noConversion"/>
  </si>
  <si>
    <t>출처</t>
    <phoneticPr fontId="1" type="noConversion"/>
  </si>
  <si>
    <t>통합재정수지 상세</t>
    <phoneticPr fontId="1" type="noConversion"/>
  </si>
  <si>
    <t>주민참여예산 세부사업 현황</t>
    <phoneticPr fontId="1" type="noConversion"/>
  </si>
  <si>
    <t>최근 5년 사천시 재원별 세입현황</t>
    <phoneticPr fontId="1" type="noConversion"/>
  </si>
  <si>
    <t>최근 5년 사천시 분야별 세출현황</t>
    <phoneticPr fontId="1" type="noConversion"/>
  </si>
  <si>
    <t>건설과</t>
  </si>
  <si>
    <t>관광진흥과</t>
  </si>
  <si>
    <t>교통행정과</t>
  </si>
  <si>
    <t>녹지공원과</t>
  </si>
  <si>
    <t>도로과</t>
  </si>
  <si>
    <t>도시과</t>
  </si>
  <si>
    <t>문화체육과</t>
  </si>
  <si>
    <t>지역경제과</t>
  </si>
  <si>
    <t>환경보호과</t>
  </si>
  <si>
    <t>공모사업</t>
  </si>
  <si>
    <t>곤명면 김동리길 꽃무릇 조성사업</t>
  </si>
  <si>
    <t>덕천강 금성제방 꽃길 조성사업</t>
  </si>
  <si>
    <t>봉남천 조형물(포토존) 설치</t>
  </si>
  <si>
    <t>사천강 향미단길 조성</t>
  </si>
  <si>
    <t>사천강변 산책로 정비</t>
  </si>
  <si>
    <t>삼천포천 산책로 조성공사</t>
  </si>
  <si>
    <t>송포천변 친수공간 조성</t>
  </si>
  <si>
    <t>신소마을 아름다운 쉼터 및 꽃밭 만들기</t>
  </si>
  <si>
    <t>실안동 하천 하상 정비공사</t>
  </si>
  <si>
    <t>남양동 무지개해안도로 확장사업</t>
  </si>
  <si>
    <t>사천바다 어종 알리기 트릭아트 제작</t>
  </si>
  <si>
    <t>동시신호교차로 바닥신호등 설치사업</t>
  </si>
  <si>
    <t>횡단보도 바닥형 신호등 설치사업</t>
  </si>
  <si>
    <t>사천 읍성의 야경과 함께 떠나는 밤마실</t>
  </si>
  <si>
    <t>연정쾌수</t>
  </si>
  <si>
    <t>용두산 편백림과 연계한 둘레길 조성</t>
  </si>
  <si>
    <t>초전공원 산책로 정비공사</t>
  </si>
  <si>
    <t>16통 도로재포장 및 주변 정비사업</t>
  </si>
  <si>
    <t>곤양천 자전거 만남의 광장 조성</t>
  </si>
  <si>
    <t>마도선착장 주변 재포장공사</t>
  </si>
  <si>
    <t>알록달록 골목길 만들기</t>
  </si>
  <si>
    <t>용궁수산시장 주차장 인도정비공사</t>
  </si>
  <si>
    <t>중앙로 인도 정비공사</t>
  </si>
  <si>
    <t>가곡마을 경관 개선 사업</t>
  </si>
  <si>
    <t>서포면 선창마을 벽화사업</t>
  </si>
  <si>
    <t>추억의 골목길 조성</t>
  </si>
  <si>
    <t>곤양생활체육시설 상설무대 설치</t>
  </si>
  <si>
    <t>지역 문화·체육행사 공동이용시설 조성</t>
  </si>
  <si>
    <t>삼천포종합시장 안내도 제작</t>
  </si>
  <si>
    <t>고려현종부자상봉길 고정식 화장실 설치</t>
  </si>
  <si>
    <t>곤명 완사천 생태탐방로 조성</t>
  </si>
  <si>
    <t>(단위 : 억원)</t>
    <phoneticPr fontId="1" type="noConversion"/>
  </si>
  <si>
    <t>(단위 : 백만원)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</si>
</sst>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 wrapText="1"/>
    </xf>
    <xf numFmtId="41" fontId="2" fillId="4" borderId="1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6" fontId="3" fillId="0" borderId="2" xfId="1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0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1" fontId="2" fillId="3" borderId="10" xfId="1" applyFont="1" applyFill="1" applyBorder="1" applyAlignment="1">
      <alignment horizontal="right" vertical="center" wrapText="1"/>
    </xf>
    <xf numFmtId="10" fontId="2" fillId="3" borderId="10" xfId="0" applyNumberFormat="1" applyFont="1" applyFill="1" applyBorder="1" applyAlignment="1">
      <alignment horizontal="right" vertical="center" wrapText="1"/>
    </xf>
    <xf numFmtId="41" fontId="2" fillId="4" borderId="10" xfId="1" applyFont="1" applyFill="1" applyBorder="1" applyAlignment="1">
      <alignment horizontal="right" vertical="center" wrapText="1"/>
    </xf>
    <xf numFmtId="10" fontId="2" fillId="4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10" xfId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41" fontId="3" fillId="0" borderId="10" xfId="1" applyFont="1" applyBorder="1" applyAlignment="1">
      <alignment horizontal="right" vertical="center" wrapText="1"/>
    </xf>
    <xf numFmtId="41" fontId="3" fillId="4" borderId="10" xfId="1" applyFont="1" applyFill="1" applyBorder="1" applyAlignment="1">
      <alignment horizontal="right" vertical="center" wrapText="1"/>
    </xf>
    <xf numFmtId="10" fontId="3" fillId="4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8"/>
  <sheetViews>
    <sheetView tabSelected="1" zoomScaleNormal="100" workbookViewId="0">
      <selection activeCell="B2" sqref="B2:L2"/>
    </sheetView>
  </sheetViews>
  <sheetFormatPr defaultRowHeight="16.5" x14ac:dyDescent="0.3"/>
  <cols>
    <col min="2" max="2" width="16.25" customWidth="1"/>
    <col min="3" max="12" width="10.625" customWidth="1"/>
  </cols>
  <sheetData>
    <row r="2" spans="2:12" ht="30" customHeight="1" thickBot="1" x14ac:dyDescent="0.35"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20.100000000000001" customHeight="1" thickTop="1" x14ac:dyDescent="0.3">
      <c r="L3" s="45" t="s">
        <v>104</v>
      </c>
    </row>
    <row r="4" spans="2:12" ht="20.100000000000001" customHeight="1" x14ac:dyDescent="0.3">
      <c r="B4" s="33" t="s">
        <v>0</v>
      </c>
      <c r="C4" s="33">
        <v>2020</v>
      </c>
      <c r="D4" s="33"/>
      <c r="E4" s="33">
        <v>2021</v>
      </c>
      <c r="F4" s="33"/>
      <c r="G4" s="33">
        <v>2022</v>
      </c>
      <c r="H4" s="33"/>
      <c r="I4" s="33">
        <v>2023</v>
      </c>
      <c r="J4" s="33"/>
      <c r="K4" s="33">
        <v>2024</v>
      </c>
      <c r="L4" s="33"/>
    </row>
    <row r="5" spans="2:12" ht="20.100000000000001" customHeight="1" x14ac:dyDescent="0.3">
      <c r="B5" s="33"/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27" t="s">
        <v>2</v>
      </c>
    </row>
    <row r="6" spans="2:12" ht="20.100000000000001" customHeight="1" x14ac:dyDescent="0.3">
      <c r="B6" s="16" t="s">
        <v>3</v>
      </c>
      <c r="C6" s="17">
        <v>6332</v>
      </c>
      <c r="D6" s="18">
        <v>1</v>
      </c>
      <c r="E6" s="17">
        <v>6408</v>
      </c>
      <c r="F6" s="18">
        <v>1</v>
      </c>
      <c r="G6" s="17">
        <v>7649</v>
      </c>
      <c r="H6" s="18">
        <v>1</v>
      </c>
      <c r="I6" s="17">
        <v>8339</v>
      </c>
      <c r="J6" s="18">
        <v>1</v>
      </c>
      <c r="K6" s="19">
        <v>8742</v>
      </c>
      <c r="L6" s="20">
        <v>1</v>
      </c>
    </row>
    <row r="7" spans="2:12" ht="20.100000000000001" customHeight="1" x14ac:dyDescent="0.3">
      <c r="B7" s="21" t="s">
        <v>4</v>
      </c>
      <c r="C7" s="24">
        <v>762</v>
      </c>
      <c r="D7" s="23">
        <v>0.12039999999999999</v>
      </c>
      <c r="E7" s="24">
        <v>757</v>
      </c>
      <c r="F7" s="23">
        <v>0.1182</v>
      </c>
      <c r="G7" s="24">
        <v>880</v>
      </c>
      <c r="H7" s="23">
        <v>0.115</v>
      </c>
      <c r="I7" s="24">
        <v>919</v>
      </c>
      <c r="J7" s="23">
        <v>0.11020000000000001</v>
      </c>
      <c r="K7" s="25">
        <v>923</v>
      </c>
      <c r="L7" s="26">
        <v>0.1056</v>
      </c>
    </row>
    <row r="8" spans="2:12" ht="20.100000000000001" customHeight="1" x14ac:dyDescent="0.3">
      <c r="B8" s="21" t="s">
        <v>5</v>
      </c>
      <c r="C8" s="24">
        <v>284</v>
      </c>
      <c r="D8" s="23">
        <v>4.48E-2</v>
      </c>
      <c r="E8" s="24">
        <v>261</v>
      </c>
      <c r="F8" s="23">
        <v>4.07E-2</v>
      </c>
      <c r="G8" s="24">
        <v>275</v>
      </c>
      <c r="H8" s="23">
        <v>3.5900000000000001E-2</v>
      </c>
      <c r="I8" s="24">
        <v>302</v>
      </c>
      <c r="J8" s="23">
        <v>3.6299999999999999E-2</v>
      </c>
      <c r="K8" s="25">
        <v>375</v>
      </c>
      <c r="L8" s="26">
        <v>4.2999999999999997E-2</v>
      </c>
    </row>
    <row r="9" spans="2:12" ht="20.100000000000001" customHeight="1" x14ac:dyDescent="0.3">
      <c r="B9" s="21" t="s">
        <v>6</v>
      </c>
      <c r="C9" s="24">
        <v>2238</v>
      </c>
      <c r="D9" s="23">
        <v>0.35349999999999998</v>
      </c>
      <c r="E9" s="24">
        <v>2273</v>
      </c>
      <c r="F9" s="23">
        <v>0.3548</v>
      </c>
      <c r="G9" s="24">
        <v>2800</v>
      </c>
      <c r="H9" s="23">
        <v>0.36599999999999999</v>
      </c>
      <c r="I9" s="24">
        <v>3168</v>
      </c>
      <c r="J9" s="23">
        <v>0.37990000000000002</v>
      </c>
      <c r="K9" s="25">
        <v>2954</v>
      </c>
      <c r="L9" s="26">
        <v>0.33789999999999998</v>
      </c>
    </row>
    <row r="10" spans="2:12" ht="20.100000000000001" customHeight="1" x14ac:dyDescent="0.3">
      <c r="B10" s="21" t="s">
        <v>7</v>
      </c>
      <c r="C10" s="24">
        <v>250</v>
      </c>
      <c r="D10" s="23">
        <v>3.95E-2</v>
      </c>
      <c r="E10" s="24">
        <v>243</v>
      </c>
      <c r="F10" s="23">
        <v>3.78E-2</v>
      </c>
      <c r="G10" s="24">
        <v>379</v>
      </c>
      <c r="H10" s="23">
        <v>4.9500000000000002E-2</v>
      </c>
      <c r="I10" s="24">
        <v>321</v>
      </c>
      <c r="J10" s="23">
        <v>3.85E-2</v>
      </c>
      <c r="K10" s="25">
        <v>291</v>
      </c>
      <c r="L10" s="26">
        <v>3.3300000000000003E-2</v>
      </c>
    </row>
    <row r="11" spans="2:12" ht="20.100000000000001" customHeight="1" x14ac:dyDescent="0.3">
      <c r="B11" s="21" t="s">
        <v>8</v>
      </c>
      <c r="C11" s="24">
        <v>2312</v>
      </c>
      <c r="D11" s="23">
        <v>0.36520000000000002</v>
      </c>
      <c r="E11" s="24">
        <v>2446</v>
      </c>
      <c r="F11" s="23">
        <v>0.38159999999999999</v>
      </c>
      <c r="G11" s="24">
        <v>2836</v>
      </c>
      <c r="H11" s="23">
        <v>0.37069999999999997</v>
      </c>
      <c r="I11" s="24">
        <v>3163</v>
      </c>
      <c r="J11" s="23">
        <v>0.37930000000000003</v>
      </c>
      <c r="K11" s="25">
        <v>3891</v>
      </c>
      <c r="L11" s="26">
        <v>0.4451</v>
      </c>
    </row>
    <row r="12" spans="2:12" ht="20.100000000000001" customHeight="1" x14ac:dyDescent="0.3">
      <c r="B12" s="21" t="s">
        <v>9</v>
      </c>
      <c r="C12" s="24">
        <v>75</v>
      </c>
      <c r="D12" s="23">
        <v>1.18E-2</v>
      </c>
      <c r="E12" s="24">
        <v>75</v>
      </c>
      <c r="F12" s="23">
        <v>1.17E-2</v>
      </c>
      <c r="G12" s="24">
        <v>70</v>
      </c>
      <c r="H12" s="23">
        <v>9.1999999999999998E-3</v>
      </c>
      <c r="I12" s="24">
        <v>0</v>
      </c>
      <c r="J12" s="23">
        <v>0</v>
      </c>
      <c r="K12" s="25">
        <v>0</v>
      </c>
      <c r="L12" s="26">
        <v>0</v>
      </c>
    </row>
    <row r="13" spans="2:12" ht="34.5" x14ac:dyDescent="0.3">
      <c r="B13" s="21" t="s">
        <v>10</v>
      </c>
      <c r="C13" s="24">
        <v>411</v>
      </c>
      <c r="D13" s="23">
        <v>6.4799999999999996E-2</v>
      </c>
      <c r="E13" s="24">
        <v>353</v>
      </c>
      <c r="F13" s="23">
        <v>5.5100000000000003E-2</v>
      </c>
      <c r="G13" s="24">
        <v>411</v>
      </c>
      <c r="H13" s="23">
        <v>5.3699999999999998E-2</v>
      </c>
      <c r="I13" s="24">
        <v>465</v>
      </c>
      <c r="J13" s="23">
        <v>5.5800000000000002E-2</v>
      </c>
      <c r="K13" s="25">
        <v>308</v>
      </c>
      <c r="L13" s="26">
        <v>3.5200000000000002E-2</v>
      </c>
    </row>
    <row r="14" spans="2:12" x14ac:dyDescent="0.3">
      <c r="D14" s="7"/>
      <c r="F14" s="7"/>
      <c r="H14" s="7"/>
      <c r="J14" s="7"/>
      <c r="L14" s="7"/>
    </row>
    <row r="15" spans="2:12" x14ac:dyDescent="0.3">
      <c r="D15" s="7"/>
      <c r="F15" s="7"/>
      <c r="H15" s="7"/>
      <c r="J15" s="7"/>
      <c r="L15" s="7"/>
    </row>
    <row r="16" spans="2:12" x14ac:dyDescent="0.3">
      <c r="D16" s="7"/>
      <c r="F16" s="7"/>
      <c r="H16" s="7"/>
      <c r="J16" s="7"/>
      <c r="L16" s="7"/>
    </row>
    <row r="17" spans="4:12" x14ac:dyDescent="0.3">
      <c r="D17" s="7"/>
      <c r="F17" s="7"/>
      <c r="H17" s="7"/>
      <c r="J17" s="7"/>
      <c r="L17" s="7"/>
    </row>
    <row r="18" spans="4:12" x14ac:dyDescent="0.3">
      <c r="D18" s="7"/>
      <c r="F18" s="7"/>
      <c r="H18" s="7"/>
      <c r="J18" s="7"/>
      <c r="L18" s="7"/>
    </row>
  </sheetData>
  <mergeCells count="7">
    <mergeCell ref="B2:L2"/>
    <mergeCell ref="B4:B5"/>
    <mergeCell ref="C4:D4"/>
    <mergeCell ref="E4:F4"/>
    <mergeCell ref="G4:H4"/>
    <mergeCell ref="I4:J4"/>
    <mergeCell ref="K4:L4"/>
  </mergeCells>
  <phoneticPr fontId="1" type="noConversion"/>
  <printOptions horizont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20"/>
  <sheetViews>
    <sheetView zoomScaleNormal="100" workbookViewId="0">
      <selection activeCell="B2" sqref="B2:L2"/>
    </sheetView>
  </sheetViews>
  <sheetFormatPr defaultRowHeight="16.5" x14ac:dyDescent="0.3"/>
  <cols>
    <col min="2" max="2" width="26.375" customWidth="1"/>
    <col min="3" max="12" width="10.625" customWidth="1"/>
  </cols>
  <sheetData>
    <row r="2" spans="2:12" ht="30" customHeight="1" thickBot="1" x14ac:dyDescent="0.35">
      <c r="B2" s="32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20.100000000000001" customHeight="1" thickTop="1" x14ac:dyDescent="0.3">
      <c r="L3" s="45" t="s">
        <v>104</v>
      </c>
    </row>
    <row r="4" spans="2:12" ht="20.100000000000001" customHeight="1" x14ac:dyDescent="0.3">
      <c r="B4" s="34" t="s">
        <v>11</v>
      </c>
      <c r="C4" s="34">
        <v>2020</v>
      </c>
      <c r="D4" s="34"/>
      <c r="E4" s="34">
        <v>2021</v>
      </c>
      <c r="F4" s="34"/>
      <c r="G4" s="34">
        <v>2022</v>
      </c>
      <c r="H4" s="34"/>
      <c r="I4" s="34">
        <v>2023</v>
      </c>
      <c r="J4" s="34"/>
      <c r="K4" s="34">
        <v>2024</v>
      </c>
      <c r="L4" s="34"/>
    </row>
    <row r="5" spans="2:12" ht="20.100000000000001" customHeight="1" x14ac:dyDescent="0.3">
      <c r="B5" s="34"/>
      <c r="C5" s="15" t="s">
        <v>1</v>
      </c>
      <c r="D5" s="15" t="s">
        <v>2</v>
      </c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15" t="s">
        <v>1</v>
      </c>
      <c r="L5" s="15" t="s">
        <v>2</v>
      </c>
    </row>
    <row r="6" spans="2:12" ht="20.100000000000001" customHeight="1" x14ac:dyDescent="0.3">
      <c r="B6" s="16" t="s">
        <v>3</v>
      </c>
      <c r="C6" s="17">
        <v>6332</v>
      </c>
      <c r="D6" s="18">
        <v>1</v>
      </c>
      <c r="E6" s="17">
        <v>6408</v>
      </c>
      <c r="F6" s="18">
        <v>1</v>
      </c>
      <c r="G6" s="17">
        <v>7649</v>
      </c>
      <c r="H6" s="18">
        <v>1</v>
      </c>
      <c r="I6" s="17">
        <v>8339</v>
      </c>
      <c r="J6" s="18">
        <v>1</v>
      </c>
      <c r="K6" s="19">
        <v>8742</v>
      </c>
      <c r="L6" s="20">
        <v>1</v>
      </c>
    </row>
    <row r="7" spans="2:12" ht="20.100000000000001" customHeight="1" x14ac:dyDescent="0.3">
      <c r="B7" s="21" t="s">
        <v>12</v>
      </c>
      <c r="C7" s="22">
        <v>429</v>
      </c>
      <c r="D7" s="23">
        <v>6.7699999999999996E-2</v>
      </c>
      <c r="E7" s="24">
        <v>379</v>
      </c>
      <c r="F7" s="23">
        <v>5.9200000000000003E-2</v>
      </c>
      <c r="G7" s="24">
        <v>492</v>
      </c>
      <c r="H7" s="23">
        <v>6.4299999999999996E-2</v>
      </c>
      <c r="I7" s="24">
        <v>513</v>
      </c>
      <c r="J7" s="23">
        <v>6.1499999999999999E-2</v>
      </c>
      <c r="K7" s="25">
        <v>753</v>
      </c>
      <c r="L7" s="26">
        <v>8.6199999999999999E-2</v>
      </c>
    </row>
    <row r="8" spans="2:12" ht="20.100000000000001" customHeight="1" x14ac:dyDescent="0.3">
      <c r="B8" s="21" t="s">
        <v>13</v>
      </c>
      <c r="C8" s="22">
        <v>81</v>
      </c>
      <c r="D8" s="23">
        <v>1.2800000000000001E-2</v>
      </c>
      <c r="E8" s="24">
        <v>135</v>
      </c>
      <c r="F8" s="23">
        <v>2.1000000000000001E-2</v>
      </c>
      <c r="G8" s="24">
        <v>206</v>
      </c>
      <c r="H8" s="23">
        <v>2.69E-2</v>
      </c>
      <c r="I8" s="24">
        <v>285</v>
      </c>
      <c r="J8" s="23">
        <v>3.4099999999999998E-2</v>
      </c>
      <c r="K8" s="25">
        <v>164</v>
      </c>
      <c r="L8" s="26">
        <v>1.8800000000000001E-2</v>
      </c>
    </row>
    <row r="9" spans="2:12" ht="20.100000000000001" customHeight="1" x14ac:dyDescent="0.3">
      <c r="B9" s="21" t="s">
        <v>14</v>
      </c>
      <c r="C9" s="22">
        <v>89</v>
      </c>
      <c r="D9" s="23">
        <v>1.41E-2</v>
      </c>
      <c r="E9" s="24">
        <v>112</v>
      </c>
      <c r="F9" s="23">
        <v>1.7500000000000002E-2</v>
      </c>
      <c r="G9" s="24">
        <v>143</v>
      </c>
      <c r="H9" s="23">
        <v>1.8700000000000001E-2</v>
      </c>
      <c r="I9" s="24">
        <v>92</v>
      </c>
      <c r="J9" s="23">
        <v>1.0999999999999999E-2</v>
      </c>
      <c r="K9" s="25">
        <v>56</v>
      </c>
      <c r="L9" s="26">
        <v>6.4000000000000003E-3</v>
      </c>
    </row>
    <row r="10" spans="2:12" ht="20.100000000000001" customHeight="1" x14ac:dyDescent="0.3">
      <c r="B10" s="21" t="s">
        <v>15</v>
      </c>
      <c r="C10" s="22">
        <v>252</v>
      </c>
      <c r="D10" s="23">
        <v>3.9800000000000002E-2</v>
      </c>
      <c r="E10" s="24">
        <v>341</v>
      </c>
      <c r="F10" s="23">
        <v>5.3199999999999997E-2</v>
      </c>
      <c r="G10" s="24">
        <v>431</v>
      </c>
      <c r="H10" s="23">
        <v>5.6300000000000003E-2</v>
      </c>
      <c r="I10" s="24">
        <v>492</v>
      </c>
      <c r="J10" s="23">
        <v>5.8999999999999997E-2</v>
      </c>
      <c r="K10" s="25">
        <v>381</v>
      </c>
      <c r="L10" s="26">
        <v>4.36E-2</v>
      </c>
    </row>
    <row r="11" spans="2:12" ht="20.100000000000001" customHeight="1" x14ac:dyDescent="0.3">
      <c r="B11" s="21" t="s">
        <v>16</v>
      </c>
      <c r="C11" s="22">
        <v>405</v>
      </c>
      <c r="D11" s="23">
        <v>6.4000000000000001E-2</v>
      </c>
      <c r="E11" s="24">
        <v>498</v>
      </c>
      <c r="F11" s="23">
        <v>7.7700000000000005E-2</v>
      </c>
      <c r="G11" s="24">
        <v>504</v>
      </c>
      <c r="H11" s="23">
        <v>6.59E-2</v>
      </c>
      <c r="I11" s="24">
        <v>562</v>
      </c>
      <c r="J11" s="23">
        <v>6.7400000000000002E-2</v>
      </c>
      <c r="K11" s="25">
        <v>1427</v>
      </c>
      <c r="L11" s="26">
        <v>0.1633</v>
      </c>
    </row>
    <row r="12" spans="2:12" ht="20.100000000000001" customHeight="1" x14ac:dyDescent="0.3">
      <c r="B12" s="21" t="s">
        <v>17</v>
      </c>
      <c r="C12" s="22">
        <v>1859</v>
      </c>
      <c r="D12" s="23">
        <v>0.29360000000000003</v>
      </c>
      <c r="E12" s="24">
        <v>1916</v>
      </c>
      <c r="F12" s="23">
        <v>0.29899999999999999</v>
      </c>
      <c r="G12" s="24">
        <v>2080</v>
      </c>
      <c r="H12" s="23">
        <v>0.27189999999999998</v>
      </c>
      <c r="I12" s="24">
        <v>2361</v>
      </c>
      <c r="J12" s="23">
        <v>0.28310000000000002</v>
      </c>
      <c r="K12" s="25">
        <v>2501</v>
      </c>
      <c r="L12" s="26">
        <v>0.28610000000000002</v>
      </c>
    </row>
    <row r="13" spans="2:12" ht="20.100000000000001" customHeight="1" x14ac:dyDescent="0.3">
      <c r="B13" s="21" t="s">
        <v>18</v>
      </c>
      <c r="C13" s="22">
        <v>124</v>
      </c>
      <c r="D13" s="23">
        <v>1.9599999999999999E-2</v>
      </c>
      <c r="E13" s="24">
        <v>143</v>
      </c>
      <c r="F13" s="23">
        <v>2.23E-2</v>
      </c>
      <c r="G13" s="24">
        <v>164</v>
      </c>
      <c r="H13" s="23">
        <v>2.1499999999999998E-2</v>
      </c>
      <c r="I13" s="24">
        <v>188</v>
      </c>
      <c r="J13" s="23">
        <v>2.2499999999999999E-2</v>
      </c>
      <c r="K13" s="25">
        <v>162</v>
      </c>
      <c r="L13" s="26">
        <v>1.8499999999999999E-2</v>
      </c>
    </row>
    <row r="14" spans="2:12" ht="20.100000000000001" customHeight="1" x14ac:dyDescent="0.3">
      <c r="B14" s="21" t="s">
        <v>19</v>
      </c>
      <c r="C14" s="22">
        <v>774</v>
      </c>
      <c r="D14" s="23">
        <v>0.12230000000000001</v>
      </c>
      <c r="E14" s="24">
        <v>744</v>
      </c>
      <c r="F14" s="23">
        <v>0.11609999999999999</v>
      </c>
      <c r="G14" s="24">
        <v>980</v>
      </c>
      <c r="H14" s="23">
        <v>0.12809999999999999</v>
      </c>
      <c r="I14" s="24">
        <v>1038</v>
      </c>
      <c r="J14" s="23">
        <v>0.1245</v>
      </c>
      <c r="K14" s="25">
        <v>1138</v>
      </c>
      <c r="L14" s="26">
        <v>0.13009999999999999</v>
      </c>
    </row>
    <row r="15" spans="2:12" ht="20.100000000000001" customHeight="1" x14ac:dyDescent="0.3">
      <c r="B15" s="21" t="s">
        <v>20</v>
      </c>
      <c r="C15" s="22">
        <v>79</v>
      </c>
      <c r="D15" s="23">
        <v>1.2500000000000001E-2</v>
      </c>
      <c r="E15" s="24">
        <v>78</v>
      </c>
      <c r="F15" s="23">
        <v>1.2200000000000001E-2</v>
      </c>
      <c r="G15" s="24">
        <v>81</v>
      </c>
      <c r="H15" s="23">
        <v>1.06E-2</v>
      </c>
      <c r="I15" s="24">
        <v>88</v>
      </c>
      <c r="J15" s="23">
        <v>1.06E-2</v>
      </c>
      <c r="K15" s="25">
        <v>167</v>
      </c>
      <c r="L15" s="26">
        <v>1.9099999999999999E-2</v>
      </c>
    </row>
    <row r="16" spans="2:12" ht="20.100000000000001" customHeight="1" x14ac:dyDescent="0.3">
      <c r="B16" s="21" t="s">
        <v>21</v>
      </c>
      <c r="C16" s="22">
        <v>309</v>
      </c>
      <c r="D16" s="23">
        <v>4.87E-2</v>
      </c>
      <c r="E16" s="24">
        <v>264</v>
      </c>
      <c r="F16" s="23">
        <v>4.1200000000000001E-2</v>
      </c>
      <c r="G16" s="24">
        <v>320</v>
      </c>
      <c r="H16" s="23">
        <v>4.19E-2</v>
      </c>
      <c r="I16" s="24">
        <v>437</v>
      </c>
      <c r="J16" s="23">
        <v>5.2400000000000002E-2</v>
      </c>
      <c r="K16" s="25">
        <v>254</v>
      </c>
      <c r="L16" s="26">
        <v>2.9100000000000001E-2</v>
      </c>
    </row>
    <row r="17" spans="2:12" ht="20.100000000000001" customHeight="1" x14ac:dyDescent="0.3">
      <c r="B17" s="21" t="s">
        <v>22</v>
      </c>
      <c r="C17" s="22">
        <v>983</v>
      </c>
      <c r="D17" s="23">
        <v>0.1552</v>
      </c>
      <c r="E17" s="24">
        <v>794</v>
      </c>
      <c r="F17" s="23">
        <v>0.1239</v>
      </c>
      <c r="G17" s="24">
        <v>1194</v>
      </c>
      <c r="H17" s="23">
        <v>0.15609999999999999</v>
      </c>
      <c r="I17" s="24">
        <v>1164</v>
      </c>
      <c r="J17" s="23">
        <v>0.1396</v>
      </c>
      <c r="K17" s="25">
        <v>726</v>
      </c>
      <c r="L17" s="26">
        <v>8.3000000000000004E-2</v>
      </c>
    </row>
    <row r="18" spans="2:12" ht="20.100000000000001" customHeight="1" x14ac:dyDescent="0.3">
      <c r="B18" s="21" t="s">
        <v>23</v>
      </c>
      <c r="C18" s="22">
        <v>0</v>
      </c>
      <c r="D18" s="23">
        <v>0</v>
      </c>
      <c r="E18" s="24">
        <v>0</v>
      </c>
      <c r="F18" s="23">
        <v>0</v>
      </c>
      <c r="G18" s="24">
        <v>0</v>
      </c>
      <c r="H18" s="23">
        <v>0</v>
      </c>
      <c r="I18" s="24">
        <v>0</v>
      </c>
      <c r="J18" s="23">
        <v>0</v>
      </c>
      <c r="K18" s="25">
        <v>0</v>
      </c>
      <c r="L18" s="26">
        <v>0</v>
      </c>
    </row>
    <row r="19" spans="2:12" ht="20.100000000000001" customHeight="1" x14ac:dyDescent="0.3">
      <c r="B19" s="21" t="s">
        <v>24</v>
      </c>
      <c r="C19" s="22">
        <v>61</v>
      </c>
      <c r="D19" s="23">
        <v>9.5999999999999992E-3</v>
      </c>
      <c r="E19" s="24">
        <v>78</v>
      </c>
      <c r="F19" s="23">
        <v>1.2200000000000001E-2</v>
      </c>
      <c r="G19" s="24">
        <v>112</v>
      </c>
      <c r="H19" s="23">
        <v>1.46E-2</v>
      </c>
      <c r="I19" s="24">
        <v>141</v>
      </c>
      <c r="J19" s="23">
        <v>1.6899999999999998E-2</v>
      </c>
      <c r="K19" s="25">
        <v>33</v>
      </c>
      <c r="L19" s="26">
        <v>3.7000000000000002E-3</v>
      </c>
    </row>
    <row r="20" spans="2:12" ht="20.100000000000001" customHeight="1" x14ac:dyDescent="0.3">
      <c r="B20" s="21" t="s">
        <v>25</v>
      </c>
      <c r="C20" s="22">
        <v>887</v>
      </c>
      <c r="D20" s="23">
        <v>0.1401</v>
      </c>
      <c r="E20" s="24">
        <v>926</v>
      </c>
      <c r="F20" s="23">
        <v>0.14449999999999999</v>
      </c>
      <c r="G20" s="24">
        <v>942</v>
      </c>
      <c r="H20" s="23">
        <v>0.1232</v>
      </c>
      <c r="I20" s="24">
        <v>979</v>
      </c>
      <c r="J20" s="23">
        <v>0.1174</v>
      </c>
      <c r="K20" s="25">
        <v>980</v>
      </c>
      <c r="L20" s="26">
        <v>0.11210000000000001</v>
      </c>
    </row>
  </sheetData>
  <mergeCells count="7">
    <mergeCell ref="K4:L4"/>
    <mergeCell ref="B2:L2"/>
    <mergeCell ref="B4:B5"/>
    <mergeCell ref="C4:D4"/>
    <mergeCell ref="E4:F4"/>
    <mergeCell ref="G4:H4"/>
    <mergeCell ref="I4:J4"/>
  </mergeCells>
  <phoneticPr fontId="1" type="noConversion"/>
  <printOptions horizontalCentered="1"/>
  <pageMargins left="0.25" right="0.25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15"/>
  <sheetViews>
    <sheetView zoomScaleNormal="100" workbookViewId="0">
      <selection activeCell="B2" sqref="B2:K2"/>
    </sheetView>
  </sheetViews>
  <sheetFormatPr defaultRowHeight="16.5" x14ac:dyDescent="0.3"/>
  <cols>
    <col min="2" max="2" width="17.625" customWidth="1"/>
    <col min="3" max="7" width="12.625" customWidth="1"/>
    <col min="8" max="9" width="15" bestFit="1" customWidth="1"/>
    <col min="10" max="11" width="17.5" bestFit="1" customWidth="1"/>
  </cols>
  <sheetData>
    <row r="2" spans="2:11" ht="32.25" thickBot="1" x14ac:dyDescent="0.35">
      <c r="B2" s="32" t="s">
        <v>59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20.100000000000001" customHeight="1" thickTop="1" x14ac:dyDescent="0.3">
      <c r="K3" s="45" t="s">
        <v>104</v>
      </c>
    </row>
    <row r="4" spans="2:11" ht="20.100000000000001" customHeight="1" x14ac:dyDescent="0.3">
      <c r="B4" s="39" t="s">
        <v>26</v>
      </c>
      <c r="C4" s="36" t="s">
        <v>27</v>
      </c>
      <c r="D4" s="37"/>
      <c r="E4" s="37"/>
      <c r="F4" s="37"/>
      <c r="G4" s="37"/>
      <c r="H4" s="38"/>
      <c r="I4" s="28" t="s">
        <v>45</v>
      </c>
      <c r="J4" s="28" t="s">
        <v>44</v>
      </c>
      <c r="K4" s="28" t="s">
        <v>30</v>
      </c>
    </row>
    <row r="5" spans="2:11" ht="20.100000000000001" customHeight="1" x14ac:dyDescent="0.3">
      <c r="B5" s="40"/>
      <c r="C5" s="28" t="s">
        <v>32</v>
      </c>
      <c r="D5" s="28" t="s">
        <v>33</v>
      </c>
      <c r="E5" s="28" t="s">
        <v>47</v>
      </c>
      <c r="F5" s="28" t="s">
        <v>48</v>
      </c>
      <c r="G5" s="28" t="s">
        <v>37</v>
      </c>
      <c r="H5" s="28" t="s">
        <v>49</v>
      </c>
      <c r="I5" s="40" t="s">
        <v>28</v>
      </c>
      <c r="J5" s="40" t="s">
        <v>29</v>
      </c>
      <c r="K5" s="40" t="s">
        <v>31</v>
      </c>
    </row>
    <row r="6" spans="2:11" ht="20.100000000000001" customHeight="1" x14ac:dyDescent="0.3">
      <c r="B6" s="41"/>
      <c r="C6" s="29" t="s">
        <v>46</v>
      </c>
      <c r="D6" s="29" t="s">
        <v>34</v>
      </c>
      <c r="E6" s="30" t="s">
        <v>35</v>
      </c>
      <c r="F6" s="30" t="s">
        <v>36</v>
      </c>
      <c r="G6" s="29" t="s">
        <v>38</v>
      </c>
      <c r="H6" s="30" t="s">
        <v>39</v>
      </c>
      <c r="I6" s="41"/>
      <c r="J6" s="41"/>
      <c r="K6" s="41"/>
    </row>
    <row r="7" spans="2:11" ht="20.100000000000001" customHeight="1" x14ac:dyDescent="0.3">
      <c r="B7" s="1" t="s">
        <v>40</v>
      </c>
      <c r="C7" s="2">
        <v>8788</v>
      </c>
      <c r="D7" s="2">
        <v>8751</v>
      </c>
      <c r="E7" s="2">
        <v>14</v>
      </c>
      <c r="F7" s="2">
        <v>27</v>
      </c>
      <c r="G7" s="2">
        <v>13</v>
      </c>
      <c r="H7" s="2">
        <v>370</v>
      </c>
      <c r="I7" s="3">
        <v>8764</v>
      </c>
      <c r="J7" s="2">
        <v>23</v>
      </c>
      <c r="K7" s="2">
        <v>393</v>
      </c>
    </row>
    <row r="8" spans="2:11" ht="20.100000000000001" customHeight="1" x14ac:dyDescent="0.3">
      <c r="B8" s="9" t="s">
        <v>41</v>
      </c>
      <c r="C8" s="4">
        <v>8437</v>
      </c>
      <c r="D8" s="4">
        <v>8242</v>
      </c>
      <c r="E8" s="4">
        <v>10</v>
      </c>
      <c r="F8" s="4">
        <v>0</v>
      </c>
      <c r="G8" s="4">
        <v>-9</v>
      </c>
      <c r="H8" s="4">
        <v>250</v>
      </c>
      <c r="I8" s="4">
        <v>8233</v>
      </c>
      <c r="J8" s="4">
        <v>204</v>
      </c>
      <c r="K8" s="4">
        <v>454</v>
      </c>
    </row>
    <row r="9" spans="2:11" ht="20.100000000000001" customHeight="1" x14ac:dyDescent="0.3">
      <c r="B9" s="31" t="s">
        <v>50</v>
      </c>
      <c r="C9" s="5">
        <v>69</v>
      </c>
      <c r="D9" s="5">
        <v>107</v>
      </c>
      <c r="E9" s="5">
        <v>4</v>
      </c>
      <c r="F9" s="5">
        <v>26</v>
      </c>
      <c r="G9" s="5">
        <v>21</v>
      </c>
      <c r="H9" s="5">
        <v>56</v>
      </c>
      <c r="I9" s="5">
        <v>128</v>
      </c>
      <c r="J9" s="5">
        <v>-59</v>
      </c>
      <c r="K9" s="5">
        <v>-3</v>
      </c>
    </row>
    <row r="10" spans="2:11" ht="20.100000000000001" customHeight="1" x14ac:dyDescent="0.3">
      <c r="B10" s="31" t="s">
        <v>51</v>
      </c>
      <c r="C10" s="5">
        <v>249</v>
      </c>
      <c r="D10" s="5">
        <v>376</v>
      </c>
      <c r="E10" s="5">
        <v>0</v>
      </c>
      <c r="F10" s="5">
        <v>0</v>
      </c>
      <c r="G10" s="5">
        <v>0</v>
      </c>
      <c r="H10" s="5">
        <v>64</v>
      </c>
      <c r="I10" s="5">
        <v>376</v>
      </c>
      <c r="J10" s="5">
        <v>-127</v>
      </c>
      <c r="K10" s="5">
        <v>-62</v>
      </c>
    </row>
    <row r="11" spans="2:11" ht="20.100000000000001" customHeight="1" x14ac:dyDescent="0.3">
      <c r="B11" s="9" t="s">
        <v>42</v>
      </c>
      <c r="C11" s="4">
        <v>32</v>
      </c>
      <c r="D11" s="4">
        <v>27</v>
      </c>
      <c r="E11" s="4">
        <v>0</v>
      </c>
      <c r="F11" s="4">
        <v>1</v>
      </c>
      <c r="G11" s="4">
        <v>1</v>
      </c>
      <c r="H11" s="4">
        <v>0</v>
      </c>
      <c r="I11" s="4">
        <v>28</v>
      </c>
      <c r="J11" s="4">
        <v>4</v>
      </c>
      <c r="K11" s="4">
        <v>4</v>
      </c>
    </row>
    <row r="12" spans="2:11" ht="20.100000000000001" customHeight="1" x14ac:dyDescent="0.3"/>
    <row r="13" spans="2:11" ht="20.100000000000001" customHeight="1" x14ac:dyDescent="0.3">
      <c r="B13" s="8" t="s">
        <v>52</v>
      </c>
      <c r="C13" s="8">
        <v>2020</v>
      </c>
      <c r="D13" s="8">
        <v>2021</v>
      </c>
      <c r="E13" s="8">
        <v>2022</v>
      </c>
      <c r="F13" s="8">
        <v>2023</v>
      </c>
      <c r="G13" s="8">
        <v>2024</v>
      </c>
    </row>
    <row r="14" spans="2:11" ht="20.100000000000001" customHeight="1" x14ac:dyDescent="0.3">
      <c r="B14" s="9" t="s">
        <v>43</v>
      </c>
      <c r="C14" s="6">
        <v>-668</v>
      </c>
      <c r="D14" s="6">
        <v>-412</v>
      </c>
      <c r="E14" s="6">
        <v>-364</v>
      </c>
      <c r="F14" s="6">
        <v>-331</v>
      </c>
      <c r="G14" s="6">
        <v>23</v>
      </c>
    </row>
    <row r="15" spans="2:11" ht="20.100000000000001" customHeight="1" x14ac:dyDescent="0.3">
      <c r="B15" s="9" t="s">
        <v>30</v>
      </c>
      <c r="C15" s="6">
        <v>-78</v>
      </c>
      <c r="D15" s="6">
        <v>119</v>
      </c>
      <c r="E15" s="6">
        <v>204</v>
      </c>
      <c r="F15" s="6">
        <v>268</v>
      </c>
      <c r="G15" s="6">
        <v>393</v>
      </c>
    </row>
  </sheetData>
  <mergeCells count="6">
    <mergeCell ref="B2:K2"/>
    <mergeCell ref="C4:H4"/>
    <mergeCell ref="B4:B6"/>
    <mergeCell ref="I5:I6"/>
    <mergeCell ref="J5:J6"/>
    <mergeCell ref="K5:K6"/>
  </mergeCells>
  <phoneticPr fontId="1" type="noConversion"/>
  <printOptions horizontalCentered="1"/>
  <pageMargins left="0.25" right="0.25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6"/>
  <sheetViews>
    <sheetView zoomScaleNormal="100" workbookViewId="0">
      <selection activeCell="B2" sqref="B2:F2"/>
    </sheetView>
  </sheetViews>
  <sheetFormatPr defaultRowHeight="16.5" x14ac:dyDescent="0.3"/>
  <cols>
    <col min="2" max="3" width="15.625" customWidth="1"/>
    <col min="4" max="4" width="45.625" customWidth="1"/>
    <col min="5" max="6" width="15.625" customWidth="1"/>
  </cols>
  <sheetData>
    <row r="2" spans="2:6" ht="32.25" thickBot="1" x14ac:dyDescent="0.35">
      <c r="B2" s="32" t="s">
        <v>60</v>
      </c>
      <c r="C2" s="35"/>
      <c r="D2" s="35"/>
      <c r="E2" s="35"/>
      <c r="F2" s="35"/>
    </row>
    <row r="3" spans="2:6" ht="20.100000000000001" customHeight="1" thickTop="1" x14ac:dyDescent="0.3">
      <c r="F3" s="45" t="s">
        <v>105</v>
      </c>
    </row>
    <row r="4" spans="2:6" ht="20.100000000000001" customHeight="1" x14ac:dyDescent="0.3">
      <c r="B4" s="8" t="s">
        <v>52</v>
      </c>
      <c r="C4" s="8" t="s">
        <v>53</v>
      </c>
      <c r="D4" s="8" t="s">
        <v>57</v>
      </c>
      <c r="E4" s="8" t="s">
        <v>54</v>
      </c>
      <c r="F4" s="8" t="s">
        <v>58</v>
      </c>
    </row>
    <row r="5" spans="2:6" ht="20.100000000000001" customHeight="1" x14ac:dyDescent="0.3">
      <c r="B5" s="42" t="s">
        <v>55</v>
      </c>
      <c r="C5" s="43"/>
      <c r="D5" s="44"/>
      <c r="E5" s="10">
        <f>SUM(E6:E36)</f>
        <v>2100</v>
      </c>
      <c r="F5" s="1"/>
    </row>
    <row r="6" spans="2:6" ht="20.100000000000001" customHeight="1" x14ac:dyDescent="0.3">
      <c r="B6" s="12" t="s">
        <v>72</v>
      </c>
      <c r="C6" s="12" t="s">
        <v>63</v>
      </c>
      <c r="D6" s="11" t="s">
        <v>73</v>
      </c>
      <c r="E6" s="11">
        <v>20</v>
      </c>
      <c r="F6" s="12" t="s">
        <v>56</v>
      </c>
    </row>
    <row r="7" spans="2:6" ht="20.100000000000001" customHeight="1" x14ac:dyDescent="0.3">
      <c r="B7" s="12" t="s">
        <v>72</v>
      </c>
      <c r="C7" s="12" t="s">
        <v>63</v>
      </c>
      <c r="D7" s="11" t="s">
        <v>74</v>
      </c>
      <c r="E7" s="11">
        <v>15</v>
      </c>
      <c r="F7" s="12" t="s">
        <v>56</v>
      </c>
    </row>
    <row r="8" spans="2:6" ht="20.100000000000001" customHeight="1" x14ac:dyDescent="0.3">
      <c r="B8" s="12" t="s">
        <v>72</v>
      </c>
      <c r="C8" s="12" t="s">
        <v>63</v>
      </c>
      <c r="D8" s="11" t="s">
        <v>75</v>
      </c>
      <c r="E8" s="11">
        <v>30</v>
      </c>
      <c r="F8" s="12" t="s">
        <v>56</v>
      </c>
    </row>
    <row r="9" spans="2:6" ht="20.100000000000001" customHeight="1" x14ac:dyDescent="0.3">
      <c r="B9" s="12" t="s">
        <v>72</v>
      </c>
      <c r="C9" s="12" t="s">
        <v>63</v>
      </c>
      <c r="D9" s="11" t="s">
        <v>76</v>
      </c>
      <c r="E9" s="11">
        <v>70</v>
      </c>
      <c r="F9" s="12" t="s">
        <v>56</v>
      </c>
    </row>
    <row r="10" spans="2:6" ht="20.100000000000001" customHeight="1" x14ac:dyDescent="0.3">
      <c r="B10" s="12" t="s">
        <v>72</v>
      </c>
      <c r="C10" s="12" t="s">
        <v>63</v>
      </c>
      <c r="D10" s="11" t="s">
        <v>77</v>
      </c>
      <c r="E10" s="11">
        <v>70</v>
      </c>
      <c r="F10" s="12" t="s">
        <v>56</v>
      </c>
    </row>
    <row r="11" spans="2:6" ht="20.100000000000001" customHeight="1" x14ac:dyDescent="0.3">
      <c r="B11" s="12" t="s">
        <v>72</v>
      </c>
      <c r="C11" s="12" t="s">
        <v>63</v>
      </c>
      <c r="D11" s="11" t="s">
        <v>78</v>
      </c>
      <c r="E11" s="11">
        <v>15</v>
      </c>
      <c r="F11" s="12" t="s">
        <v>56</v>
      </c>
    </row>
    <row r="12" spans="2:6" ht="20.100000000000001" customHeight="1" x14ac:dyDescent="0.3">
      <c r="B12" s="12" t="s">
        <v>72</v>
      </c>
      <c r="C12" s="12" t="s">
        <v>63</v>
      </c>
      <c r="D12" s="11" t="s">
        <v>79</v>
      </c>
      <c r="E12" s="11">
        <v>30</v>
      </c>
      <c r="F12" s="12" t="s">
        <v>56</v>
      </c>
    </row>
    <row r="13" spans="2:6" ht="20.100000000000001" customHeight="1" x14ac:dyDescent="0.3">
      <c r="B13" s="12" t="s">
        <v>72</v>
      </c>
      <c r="C13" s="12" t="s">
        <v>63</v>
      </c>
      <c r="D13" s="11" t="s">
        <v>80</v>
      </c>
      <c r="E13" s="11">
        <v>20</v>
      </c>
      <c r="F13" s="12" t="s">
        <v>56</v>
      </c>
    </row>
    <row r="14" spans="2:6" ht="20.100000000000001" customHeight="1" x14ac:dyDescent="0.3">
      <c r="B14" s="12" t="s">
        <v>72</v>
      </c>
      <c r="C14" s="12" t="s">
        <v>63</v>
      </c>
      <c r="D14" s="11" t="s">
        <v>81</v>
      </c>
      <c r="E14" s="11">
        <v>20</v>
      </c>
      <c r="F14" s="12" t="s">
        <v>56</v>
      </c>
    </row>
    <row r="15" spans="2:6" ht="20.100000000000001" customHeight="1" x14ac:dyDescent="0.3">
      <c r="B15" s="12" t="s">
        <v>72</v>
      </c>
      <c r="C15" s="12" t="s">
        <v>64</v>
      </c>
      <c r="D15" s="11" t="s">
        <v>82</v>
      </c>
      <c r="E15" s="11">
        <v>100</v>
      </c>
      <c r="F15" s="12" t="s">
        <v>56</v>
      </c>
    </row>
    <row r="16" spans="2:6" ht="20.100000000000001" customHeight="1" x14ac:dyDescent="0.3">
      <c r="B16" s="12" t="s">
        <v>72</v>
      </c>
      <c r="C16" s="12" t="s">
        <v>64</v>
      </c>
      <c r="D16" s="11" t="s">
        <v>83</v>
      </c>
      <c r="E16" s="11">
        <v>70</v>
      </c>
      <c r="F16" s="12" t="s">
        <v>56</v>
      </c>
    </row>
    <row r="17" spans="2:6" ht="20.100000000000001" customHeight="1" x14ac:dyDescent="0.3">
      <c r="B17" s="12" t="s">
        <v>72</v>
      </c>
      <c r="C17" s="12" t="s">
        <v>65</v>
      </c>
      <c r="D17" s="11" t="s">
        <v>84</v>
      </c>
      <c r="E17" s="11">
        <v>180</v>
      </c>
      <c r="F17" s="12" t="s">
        <v>56</v>
      </c>
    </row>
    <row r="18" spans="2:6" ht="20.100000000000001" customHeight="1" x14ac:dyDescent="0.3">
      <c r="B18" s="12" t="s">
        <v>72</v>
      </c>
      <c r="C18" s="12" t="s">
        <v>65</v>
      </c>
      <c r="D18" s="11" t="s">
        <v>85</v>
      </c>
      <c r="E18" s="11">
        <v>70</v>
      </c>
      <c r="F18" s="12" t="s">
        <v>56</v>
      </c>
    </row>
    <row r="19" spans="2:6" ht="20.100000000000001" customHeight="1" x14ac:dyDescent="0.3">
      <c r="B19" s="12" t="s">
        <v>72</v>
      </c>
      <c r="C19" s="12" t="s">
        <v>66</v>
      </c>
      <c r="D19" s="11" t="s">
        <v>86</v>
      </c>
      <c r="E19" s="11">
        <v>300</v>
      </c>
      <c r="F19" s="12" t="s">
        <v>56</v>
      </c>
    </row>
    <row r="20" spans="2:6" ht="20.100000000000001" customHeight="1" x14ac:dyDescent="0.3">
      <c r="B20" s="12" t="s">
        <v>72</v>
      </c>
      <c r="C20" s="12" t="s">
        <v>66</v>
      </c>
      <c r="D20" s="11" t="s">
        <v>87</v>
      </c>
      <c r="E20" s="11">
        <v>70</v>
      </c>
      <c r="F20" s="12" t="s">
        <v>56</v>
      </c>
    </row>
    <row r="21" spans="2:6" ht="20.100000000000001" customHeight="1" x14ac:dyDescent="0.3">
      <c r="B21" s="12" t="s">
        <v>72</v>
      </c>
      <c r="C21" s="12" t="s">
        <v>66</v>
      </c>
      <c r="D21" s="11" t="s">
        <v>88</v>
      </c>
      <c r="E21" s="11">
        <v>70</v>
      </c>
      <c r="F21" s="12" t="s">
        <v>56</v>
      </c>
    </row>
    <row r="22" spans="2:6" ht="20.100000000000001" customHeight="1" x14ac:dyDescent="0.3">
      <c r="B22" s="12" t="s">
        <v>72</v>
      </c>
      <c r="C22" s="12" t="s">
        <v>66</v>
      </c>
      <c r="D22" s="11" t="s">
        <v>89</v>
      </c>
      <c r="E22" s="11">
        <v>35</v>
      </c>
      <c r="F22" s="12" t="s">
        <v>56</v>
      </c>
    </row>
    <row r="23" spans="2:6" ht="20.100000000000001" customHeight="1" x14ac:dyDescent="0.3">
      <c r="B23" s="12" t="s">
        <v>72</v>
      </c>
      <c r="C23" s="12" t="s">
        <v>67</v>
      </c>
      <c r="D23" s="11" t="s">
        <v>90</v>
      </c>
      <c r="E23" s="11">
        <v>20</v>
      </c>
      <c r="F23" s="12" t="s">
        <v>56</v>
      </c>
    </row>
    <row r="24" spans="2:6" ht="20.100000000000001" customHeight="1" x14ac:dyDescent="0.3">
      <c r="B24" s="12" t="s">
        <v>72</v>
      </c>
      <c r="C24" s="12" t="s">
        <v>67</v>
      </c>
      <c r="D24" s="11" t="s">
        <v>91</v>
      </c>
      <c r="E24" s="11">
        <v>30</v>
      </c>
      <c r="F24" s="12" t="s">
        <v>56</v>
      </c>
    </row>
    <row r="25" spans="2:6" ht="20.100000000000001" customHeight="1" x14ac:dyDescent="0.3">
      <c r="B25" s="12" t="s">
        <v>72</v>
      </c>
      <c r="C25" s="12" t="s">
        <v>67</v>
      </c>
      <c r="D25" s="11" t="s">
        <v>92</v>
      </c>
      <c r="E25" s="11">
        <v>30</v>
      </c>
      <c r="F25" s="12" t="s">
        <v>56</v>
      </c>
    </row>
    <row r="26" spans="2:6" ht="20.100000000000001" customHeight="1" x14ac:dyDescent="0.3">
      <c r="B26" s="12" t="s">
        <v>72</v>
      </c>
      <c r="C26" s="12" t="s">
        <v>67</v>
      </c>
      <c r="D26" s="11" t="s">
        <v>93</v>
      </c>
      <c r="E26" s="11">
        <v>35</v>
      </c>
      <c r="F26" s="12" t="s">
        <v>56</v>
      </c>
    </row>
    <row r="27" spans="2:6" ht="20.100000000000001" customHeight="1" x14ac:dyDescent="0.3">
      <c r="B27" s="12" t="s">
        <v>72</v>
      </c>
      <c r="C27" s="12" t="s">
        <v>67</v>
      </c>
      <c r="D27" s="11" t="s">
        <v>94</v>
      </c>
      <c r="E27" s="11">
        <v>25</v>
      </c>
      <c r="F27" s="12" t="s">
        <v>56</v>
      </c>
    </row>
    <row r="28" spans="2:6" ht="20.100000000000001" customHeight="1" x14ac:dyDescent="0.3">
      <c r="B28" s="12" t="s">
        <v>72</v>
      </c>
      <c r="C28" s="12" t="s">
        <v>67</v>
      </c>
      <c r="D28" s="11" t="s">
        <v>95</v>
      </c>
      <c r="E28" s="11">
        <v>30</v>
      </c>
      <c r="F28" s="12" t="s">
        <v>56</v>
      </c>
    </row>
    <row r="29" spans="2:6" ht="20.100000000000001" customHeight="1" x14ac:dyDescent="0.3">
      <c r="B29" s="12" t="s">
        <v>72</v>
      </c>
      <c r="C29" s="12" t="s">
        <v>68</v>
      </c>
      <c r="D29" s="11" t="s">
        <v>96</v>
      </c>
      <c r="E29" s="11">
        <v>10</v>
      </c>
      <c r="F29" s="12" t="s">
        <v>56</v>
      </c>
    </row>
    <row r="30" spans="2:6" ht="20.100000000000001" customHeight="1" x14ac:dyDescent="0.3">
      <c r="B30" s="12" t="s">
        <v>72</v>
      </c>
      <c r="C30" s="12" t="s">
        <v>68</v>
      </c>
      <c r="D30" s="11" t="s">
        <v>97</v>
      </c>
      <c r="E30" s="11">
        <v>50</v>
      </c>
      <c r="F30" s="12" t="s">
        <v>56</v>
      </c>
    </row>
    <row r="31" spans="2:6" ht="20.100000000000001" customHeight="1" x14ac:dyDescent="0.3">
      <c r="B31" s="12" t="s">
        <v>72</v>
      </c>
      <c r="C31" s="12" t="s">
        <v>68</v>
      </c>
      <c r="D31" s="11" t="s">
        <v>98</v>
      </c>
      <c r="E31" s="11">
        <v>225</v>
      </c>
      <c r="F31" s="12" t="s">
        <v>56</v>
      </c>
    </row>
    <row r="32" spans="2:6" ht="20.100000000000001" customHeight="1" x14ac:dyDescent="0.3">
      <c r="B32" s="12" t="s">
        <v>72</v>
      </c>
      <c r="C32" s="12" t="s">
        <v>69</v>
      </c>
      <c r="D32" s="11" t="s">
        <v>99</v>
      </c>
      <c r="E32" s="11">
        <v>40</v>
      </c>
      <c r="F32" s="12" t="s">
        <v>56</v>
      </c>
    </row>
    <row r="33" spans="2:6" ht="20.100000000000001" customHeight="1" x14ac:dyDescent="0.3">
      <c r="B33" s="12" t="s">
        <v>72</v>
      </c>
      <c r="C33" s="12" t="s">
        <v>69</v>
      </c>
      <c r="D33" s="11" t="s">
        <v>100</v>
      </c>
      <c r="E33" s="11">
        <v>30</v>
      </c>
      <c r="F33" s="12" t="s">
        <v>56</v>
      </c>
    </row>
    <row r="34" spans="2:6" ht="20.100000000000001" customHeight="1" x14ac:dyDescent="0.3">
      <c r="B34" s="12" t="s">
        <v>72</v>
      </c>
      <c r="C34" s="12" t="s">
        <v>70</v>
      </c>
      <c r="D34" s="11" t="s">
        <v>101</v>
      </c>
      <c r="E34" s="11">
        <v>20</v>
      </c>
      <c r="F34" s="12" t="s">
        <v>56</v>
      </c>
    </row>
    <row r="35" spans="2:6" ht="20.100000000000001" customHeight="1" x14ac:dyDescent="0.3">
      <c r="B35" s="12" t="s">
        <v>72</v>
      </c>
      <c r="C35" s="12" t="s">
        <v>71</v>
      </c>
      <c r="D35" s="11" t="s">
        <v>102</v>
      </c>
      <c r="E35" s="11">
        <v>70</v>
      </c>
      <c r="F35" s="12" t="s">
        <v>56</v>
      </c>
    </row>
    <row r="36" spans="2:6" ht="20.100000000000001" customHeight="1" x14ac:dyDescent="0.3">
      <c r="B36" s="14" t="s">
        <v>72</v>
      </c>
      <c r="C36" s="14" t="s">
        <v>71</v>
      </c>
      <c r="D36" s="13" t="s">
        <v>103</v>
      </c>
      <c r="E36" s="13">
        <v>300</v>
      </c>
      <c r="F36" s="14" t="s">
        <v>56</v>
      </c>
    </row>
  </sheetData>
  <mergeCells count="2">
    <mergeCell ref="B2:F2"/>
    <mergeCell ref="B5:D5"/>
  </mergeCells>
  <phoneticPr fontId="1" type="noConversion"/>
  <pageMargins left="0.25" right="0.25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(별첨1)재원별 세입현황</vt:lpstr>
      <vt:lpstr>(별첨2)분야별 세출현황</vt:lpstr>
      <vt:lpstr>(별첨3)통합재정수지2(순세계잉여금포함)</vt:lpstr>
      <vt:lpstr>(별첨4) 주민참여예산 사업별 현황 및 주민의견서</vt:lpstr>
      <vt:lpstr>'(별첨1)재원별 세입현황'!Print_Area</vt:lpstr>
      <vt:lpstr>'(별첨2)분야별 세출현황'!Print_Area</vt:lpstr>
      <vt:lpstr>'(별첨3)통합재정수지2(순세계잉여금포함)'!Print_Area</vt:lpstr>
      <vt:lpstr>'(별첨4) 주민참여예산 사업별 현황 및 주민의견서'!Print_Area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SACHEON</cp:lastModifiedBy>
  <cp:lastPrinted>2024-02-27T11:07:36Z</cp:lastPrinted>
  <dcterms:created xsi:type="dcterms:W3CDTF">2024-01-26T04:44:09Z</dcterms:created>
  <dcterms:modified xsi:type="dcterms:W3CDTF">2024-02-27T11:09:10Z</dcterms:modified>
</cp:coreProperties>
</file>