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3회추경(안)" sheetId="1" r:id="rId1"/>
    <sheet name="수정예산(안)" sheetId="2" r:id="rId2"/>
  </sheets>
  <definedNames>
    <definedName name="_xlnm.Print_Titles" localSheetId="0">'3회추경(안)'!$2:$4</definedName>
    <definedName name="_xlnm.Print_Titles" localSheetId="1">'수정예산(안)'!$2:$4</definedName>
  </definedNames>
  <calcPr fullCalcOnLoad="1"/>
</workbook>
</file>

<file path=xl/sharedStrings.xml><?xml version="1.0" encoding="utf-8"?>
<sst xmlns="http://schemas.openxmlformats.org/spreadsheetml/2006/main" count="130" uniqueCount="63">
  <si>
    <t>실국ㆍ부서</t>
  </si>
  <si>
    <t>예 산 액</t>
  </si>
  <si>
    <t>정 책 사 업</t>
  </si>
  <si>
    <t>행정운영경비</t>
  </si>
  <si>
    <t>재 무 활 동</t>
  </si>
  <si>
    <t>구성비</t>
  </si>
  <si>
    <t>기획감사담당관실</t>
  </si>
  <si>
    <t>정보법무담당관실</t>
  </si>
  <si>
    <t>총무국</t>
  </si>
  <si>
    <t>총무과</t>
  </si>
  <si>
    <t>주민생활지원과</t>
  </si>
  <si>
    <t>사회복지과</t>
  </si>
  <si>
    <t>문화관광과</t>
  </si>
  <si>
    <t>체육지원과</t>
  </si>
  <si>
    <t>환경보호과</t>
  </si>
  <si>
    <t>민원지적과</t>
  </si>
  <si>
    <t>세무과</t>
  </si>
  <si>
    <t>회계과</t>
  </si>
  <si>
    <t>지역개발국</t>
  </si>
  <si>
    <t>지역경제과</t>
  </si>
  <si>
    <t>공단조성과</t>
  </si>
  <si>
    <t>해양수산과</t>
  </si>
  <si>
    <t>도시과</t>
  </si>
  <si>
    <t>건축과</t>
  </si>
  <si>
    <t>건설과</t>
  </si>
  <si>
    <t>재난안전관리과</t>
  </si>
  <si>
    <t>도로교통과</t>
  </si>
  <si>
    <t>녹지공원과</t>
  </si>
  <si>
    <t>보건소</t>
  </si>
  <si>
    <t>보건관리과</t>
  </si>
  <si>
    <t>보건위생과</t>
  </si>
  <si>
    <t>농업기술센터</t>
  </si>
  <si>
    <t>농축산과</t>
  </si>
  <si>
    <t>친환경농업과</t>
  </si>
  <si>
    <t>기술지원과</t>
  </si>
  <si>
    <t>의회사무국</t>
  </si>
  <si>
    <t>사업소</t>
  </si>
  <si>
    <t>수도사업소</t>
  </si>
  <si>
    <t>하수도사업소</t>
  </si>
  <si>
    <t>환경사업소</t>
  </si>
  <si>
    <t>신수출장소</t>
  </si>
  <si>
    <t>읍면동</t>
  </si>
  <si>
    <t>사천읍</t>
  </si>
  <si>
    <t>정동면</t>
  </si>
  <si>
    <t>사남면</t>
  </si>
  <si>
    <t>용현면</t>
  </si>
  <si>
    <t>축동면</t>
  </si>
  <si>
    <t>곤양면</t>
  </si>
  <si>
    <t>곤명면</t>
  </si>
  <si>
    <t>서포면</t>
  </si>
  <si>
    <t>동서동</t>
  </si>
  <si>
    <t>선구동</t>
  </si>
  <si>
    <t>동서금동</t>
  </si>
  <si>
    <t>벌용동</t>
  </si>
  <si>
    <t>향촌동</t>
  </si>
  <si>
    <t>남양동</t>
  </si>
  <si>
    <t>세 출 예 산 사 업 총  괄</t>
  </si>
  <si>
    <t>(단위 : 천원)</t>
  </si>
  <si>
    <t>2009년도 추경 3 회 전체 일반회계,기타특별회계,공기업특별회계</t>
  </si>
  <si>
    <t>총      계</t>
  </si>
  <si>
    <t>세 출 예 산 사 업 총  괄</t>
  </si>
  <si>
    <t>(단위 : 천원)</t>
  </si>
  <si>
    <t>2009년도 추경 3 회 수정1차 전체 일반회계,기타특별회계,공기업특별회계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</si>
</sst>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</numFmts>
  <fonts count="6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b/>
      <sz val="18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180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49" fontId="4" fillId="0" borderId="5" xfId="0" applyNumberFormat="1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180" fontId="4" fillId="0" borderId="8" xfId="0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shrinkToFit="1"/>
    </xf>
    <xf numFmtId="49" fontId="4" fillId="0" borderId="1" xfId="0" applyNumberFormat="1" applyFont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"/>
  <sheetViews>
    <sheetView workbookViewId="0" topLeftCell="A1">
      <pane ySplit="4" topLeftCell="BM11" activePane="bottomLeft" state="frozen"/>
      <selection pane="topLeft" activeCell="A1" sqref="A1"/>
      <selection pane="bottomLeft" activeCell="C21" sqref="C21"/>
    </sheetView>
  </sheetViews>
  <sheetFormatPr defaultColWidth="9.140625" defaultRowHeight="12.75" customHeight="1"/>
  <cols>
    <col min="1" max="1" width="2.57421875" style="0" customWidth="1"/>
    <col min="2" max="2" width="14.8515625" style="0" customWidth="1"/>
    <col min="3" max="3" width="15.140625" style="0" customWidth="1"/>
    <col min="4" max="4" width="12.28125" style="0" customWidth="1"/>
    <col min="5" max="5" width="7.7109375" style="0" customWidth="1"/>
    <col min="6" max="6" width="12.28125" style="0" customWidth="1"/>
    <col min="7" max="7" width="7.7109375" style="0" customWidth="1"/>
    <col min="8" max="8" width="12.28125" style="0" customWidth="1"/>
    <col min="9" max="9" width="7.7109375" style="0" customWidth="1"/>
  </cols>
  <sheetData>
    <row r="1" spans="1:9" ht="33" customHeight="1">
      <c r="A1" s="28" t="s">
        <v>56</v>
      </c>
      <c r="B1" s="29"/>
      <c r="C1" s="29"/>
      <c r="D1" s="29"/>
      <c r="E1" s="29"/>
      <c r="F1" s="29"/>
      <c r="G1" s="29"/>
      <c r="H1" s="29"/>
      <c r="I1" s="30"/>
    </row>
    <row r="2" spans="1:9" ht="21" customHeight="1">
      <c r="A2" s="35" t="s">
        <v>58</v>
      </c>
      <c r="B2" s="36"/>
      <c r="C2" s="36"/>
      <c r="D2" s="36"/>
      <c r="E2" s="36"/>
      <c r="F2" s="36"/>
      <c r="G2" s="36"/>
      <c r="H2" s="37" t="s">
        <v>57</v>
      </c>
      <c r="I2" s="38"/>
    </row>
    <row r="3" spans="1:9" ht="15.75" customHeight="1">
      <c r="A3" s="31" t="s">
        <v>0</v>
      </c>
      <c r="B3" s="27"/>
      <c r="C3" s="26" t="s">
        <v>1</v>
      </c>
      <c r="D3" s="31" t="s">
        <v>2</v>
      </c>
      <c r="E3" s="27"/>
      <c r="F3" s="26" t="s">
        <v>3</v>
      </c>
      <c r="G3" s="27"/>
      <c r="H3" s="26" t="s">
        <v>4</v>
      </c>
      <c r="I3" s="27"/>
    </row>
    <row r="4" spans="1:9" ht="15.75" customHeight="1">
      <c r="A4" s="32"/>
      <c r="B4" s="33"/>
      <c r="C4" s="34"/>
      <c r="D4" s="2"/>
      <c r="E4" s="3" t="s">
        <v>5</v>
      </c>
      <c r="F4" s="4"/>
      <c r="G4" s="3" t="s">
        <v>5</v>
      </c>
      <c r="H4" s="12"/>
      <c r="I4" s="15" t="s">
        <v>5</v>
      </c>
    </row>
    <row r="5" spans="1:9" s="20" customFormat="1" ht="26.25" customHeight="1">
      <c r="A5" s="39" t="s">
        <v>59</v>
      </c>
      <c r="B5" s="40"/>
      <c r="C5" s="5">
        <f>SUM(C6,C8,C10,C20,C30,C33,C37,C39,C44)</f>
        <v>429062295</v>
      </c>
      <c r="D5" s="5">
        <f>SUM(D6,D8,D10,D20,D30,D33,D37,D39,D44)</f>
        <v>358467423</v>
      </c>
      <c r="E5" s="6">
        <v>1</v>
      </c>
      <c r="F5" s="5">
        <f>SUM(F6,F8,F10,F20,F30,F33,F37,F39,F44)</f>
        <v>55846059</v>
      </c>
      <c r="G5" s="6">
        <v>1</v>
      </c>
      <c r="H5" s="5">
        <f>SUM(H6,H8,H10,H20,H30,H33,H37,H39,H44)</f>
        <v>14748813</v>
      </c>
      <c r="I5" s="6">
        <v>1</v>
      </c>
    </row>
    <row r="6" spans="1:9" ht="26.25" customHeight="1">
      <c r="A6" s="24" t="s">
        <v>6</v>
      </c>
      <c r="B6" s="25"/>
      <c r="C6" s="5">
        <v>9906169</v>
      </c>
      <c r="D6" s="5">
        <v>9770739</v>
      </c>
      <c r="E6" s="6">
        <v>0.986328721022224</v>
      </c>
      <c r="F6" s="5">
        <v>125930</v>
      </c>
      <c r="G6" s="6">
        <v>0.0127122806000988</v>
      </c>
      <c r="H6" s="13">
        <v>9500</v>
      </c>
      <c r="I6" s="16">
        <v>0.000958998377677587</v>
      </c>
    </row>
    <row r="7" spans="1:9" ht="26.25" customHeight="1">
      <c r="A7" s="18"/>
      <c r="B7" s="19" t="s">
        <v>6</v>
      </c>
      <c r="C7" s="5">
        <v>9906169</v>
      </c>
      <c r="D7" s="5">
        <v>9770739</v>
      </c>
      <c r="E7" s="6">
        <v>0.986328721022224</v>
      </c>
      <c r="F7" s="5">
        <v>125930</v>
      </c>
      <c r="G7" s="6">
        <v>0.0127122806000988</v>
      </c>
      <c r="H7" s="13">
        <v>9500</v>
      </c>
      <c r="I7" s="16">
        <v>0.000958998377677587</v>
      </c>
    </row>
    <row r="8" spans="1:9" ht="26.25" customHeight="1">
      <c r="A8" s="22" t="s">
        <v>7</v>
      </c>
      <c r="B8" s="23"/>
      <c r="C8" s="5">
        <v>2483459</v>
      </c>
      <c r="D8" s="5">
        <v>2433763</v>
      </c>
      <c r="E8" s="6">
        <v>0.979989200546496</v>
      </c>
      <c r="F8" s="5">
        <v>49696</v>
      </c>
      <c r="G8" s="6">
        <v>0.0200107994535042</v>
      </c>
      <c r="H8" s="13">
        <v>0</v>
      </c>
      <c r="I8" s="16">
        <v>0</v>
      </c>
    </row>
    <row r="9" spans="1:9" ht="26.25" customHeight="1">
      <c r="A9" s="18"/>
      <c r="B9" s="19" t="s">
        <v>7</v>
      </c>
      <c r="C9" s="5">
        <v>2483459</v>
      </c>
      <c r="D9" s="5">
        <v>2433763</v>
      </c>
      <c r="E9" s="6">
        <v>0.979989200546496</v>
      </c>
      <c r="F9" s="5">
        <v>49696</v>
      </c>
      <c r="G9" s="6">
        <v>0.0200107994535042</v>
      </c>
      <c r="H9" s="13">
        <v>0</v>
      </c>
      <c r="I9" s="16">
        <v>0</v>
      </c>
    </row>
    <row r="10" spans="1:9" ht="26.25" customHeight="1">
      <c r="A10" s="24" t="s">
        <v>8</v>
      </c>
      <c r="B10" s="25"/>
      <c r="C10" s="5">
        <v>173799048</v>
      </c>
      <c r="D10" s="5">
        <v>118304425</v>
      </c>
      <c r="E10" s="6">
        <v>0.68069662268806</v>
      </c>
      <c r="F10" s="5">
        <v>47219953</v>
      </c>
      <c r="G10" s="6">
        <v>0.271692817327745</v>
      </c>
      <c r="H10" s="13">
        <v>8274670</v>
      </c>
      <c r="I10" s="16">
        <v>0.0476105599841951</v>
      </c>
    </row>
    <row r="11" spans="1:9" ht="26.25" customHeight="1">
      <c r="A11" s="7"/>
      <c r="B11" s="1" t="s">
        <v>9</v>
      </c>
      <c r="C11" s="5">
        <v>55959968</v>
      </c>
      <c r="D11" s="5">
        <v>9714201</v>
      </c>
      <c r="E11" s="6">
        <v>0.173591968458595</v>
      </c>
      <c r="F11" s="5">
        <v>46245767</v>
      </c>
      <c r="G11" s="6">
        <v>0.826408031541405</v>
      </c>
      <c r="H11" s="13">
        <v>0</v>
      </c>
      <c r="I11" s="16">
        <v>0</v>
      </c>
    </row>
    <row r="12" spans="1:9" ht="26.25" customHeight="1">
      <c r="A12" s="11"/>
      <c r="B12" s="8" t="s">
        <v>10</v>
      </c>
      <c r="C12" s="9">
        <v>36903609</v>
      </c>
      <c r="D12" s="9">
        <v>35339188</v>
      </c>
      <c r="E12" s="10">
        <v>0.95760791309056</v>
      </c>
      <c r="F12" s="9">
        <v>79101</v>
      </c>
      <c r="G12" s="10">
        <v>0.00214344889682741</v>
      </c>
      <c r="H12" s="14">
        <v>1485320</v>
      </c>
      <c r="I12" s="17">
        <v>0.0402486380126128</v>
      </c>
    </row>
    <row r="13" spans="1:9" ht="26.25" customHeight="1">
      <c r="A13" s="11"/>
      <c r="B13" s="8" t="s">
        <v>11</v>
      </c>
      <c r="C13" s="9">
        <v>45217828</v>
      </c>
      <c r="D13" s="9">
        <v>44854641</v>
      </c>
      <c r="E13" s="10">
        <v>0.991968057377723</v>
      </c>
      <c r="F13" s="9">
        <v>163187</v>
      </c>
      <c r="G13" s="10">
        <v>0.00360890841550373</v>
      </c>
      <c r="H13" s="14">
        <v>200000</v>
      </c>
      <c r="I13" s="17">
        <v>0.00442303420677349</v>
      </c>
    </row>
    <row r="14" spans="1:9" ht="26.25" customHeight="1">
      <c r="A14" s="11"/>
      <c r="B14" s="8" t="s">
        <v>12</v>
      </c>
      <c r="C14" s="9">
        <v>13829702</v>
      </c>
      <c r="D14" s="9">
        <v>13671471</v>
      </c>
      <c r="E14" s="10">
        <v>0.988558611024301</v>
      </c>
      <c r="F14" s="9">
        <v>158231</v>
      </c>
      <c r="G14" s="10">
        <v>0.0114413889756988</v>
      </c>
      <c r="H14" s="14">
        <v>0</v>
      </c>
      <c r="I14" s="17">
        <v>0</v>
      </c>
    </row>
    <row r="15" spans="1:9" ht="26.25" customHeight="1">
      <c r="A15" s="11"/>
      <c r="B15" s="8" t="s">
        <v>13</v>
      </c>
      <c r="C15" s="9">
        <v>9953206</v>
      </c>
      <c r="D15" s="9">
        <v>9665873</v>
      </c>
      <c r="E15" s="10">
        <v>0.971131613271141</v>
      </c>
      <c r="F15" s="9">
        <v>287333</v>
      </c>
      <c r="G15" s="10">
        <v>0.028868386728859</v>
      </c>
      <c r="H15" s="14">
        <v>0</v>
      </c>
      <c r="I15" s="17">
        <v>0</v>
      </c>
    </row>
    <row r="16" spans="1:9" ht="26.25" customHeight="1">
      <c r="A16" s="11"/>
      <c r="B16" s="8" t="s">
        <v>14</v>
      </c>
      <c r="C16" s="9">
        <v>2197530</v>
      </c>
      <c r="D16" s="9">
        <v>1745730</v>
      </c>
      <c r="E16" s="10">
        <v>0.794405537125773</v>
      </c>
      <c r="F16" s="9">
        <v>54800</v>
      </c>
      <c r="G16" s="10">
        <v>0.0249370884584056</v>
      </c>
      <c r="H16" s="14">
        <v>397000</v>
      </c>
      <c r="I16" s="17">
        <v>0.180657374415821</v>
      </c>
    </row>
    <row r="17" spans="1:9" ht="26.25" customHeight="1">
      <c r="A17" s="11"/>
      <c r="B17" s="8" t="s">
        <v>15</v>
      </c>
      <c r="C17" s="9">
        <v>873384</v>
      </c>
      <c r="D17" s="9">
        <v>793704</v>
      </c>
      <c r="E17" s="10">
        <v>0.908768651589679</v>
      </c>
      <c r="F17" s="9">
        <v>79680</v>
      </c>
      <c r="G17" s="10">
        <v>0.0912313484103212</v>
      </c>
      <c r="H17" s="14">
        <v>0</v>
      </c>
      <c r="I17" s="17">
        <v>0</v>
      </c>
    </row>
    <row r="18" spans="1:9" ht="26.25" customHeight="1">
      <c r="A18" s="11"/>
      <c r="B18" s="8" t="s">
        <v>16</v>
      </c>
      <c r="C18" s="9">
        <v>4744005</v>
      </c>
      <c r="D18" s="9">
        <v>476171</v>
      </c>
      <c r="E18" s="10">
        <v>0.100373207869722</v>
      </c>
      <c r="F18" s="9">
        <v>87834</v>
      </c>
      <c r="G18" s="10">
        <v>0.0185147359667623</v>
      </c>
      <c r="H18" s="14">
        <v>4180000</v>
      </c>
      <c r="I18" s="17">
        <v>0.881112056163516</v>
      </c>
    </row>
    <row r="19" spans="1:9" ht="26.25" customHeight="1">
      <c r="A19" s="11"/>
      <c r="B19" s="8" t="s">
        <v>17</v>
      </c>
      <c r="C19" s="9">
        <v>4119816</v>
      </c>
      <c r="D19" s="9">
        <v>2043446</v>
      </c>
      <c r="E19" s="10">
        <v>0.49600419047841</v>
      </c>
      <c r="F19" s="9">
        <v>64020</v>
      </c>
      <c r="G19" s="10">
        <v>0.0155395289498366</v>
      </c>
      <c r="H19" s="14">
        <v>2012350</v>
      </c>
      <c r="I19" s="17">
        <v>0.488456280571754</v>
      </c>
    </row>
    <row r="20" spans="1:9" ht="26.25" customHeight="1">
      <c r="A20" s="24" t="s">
        <v>18</v>
      </c>
      <c r="B20" s="25"/>
      <c r="C20" s="5">
        <v>148461485</v>
      </c>
      <c r="D20" s="5">
        <v>142135941</v>
      </c>
      <c r="E20" s="6">
        <v>0.957392693465245</v>
      </c>
      <c r="F20" s="5">
        <v>1278901</v>
      </c>
      <c r="G20" s="6">
        <v>0.00861436216942057</v>
      </c>
      <c r="H20" s="13">
        <v>5046643</v>
      </c>
      <c r="I20" s="16">
        <v>0.0339929443653349</v>
      </c>
    </row>
    <row r="21" spans="1:9" ht="26.25" customHeight="1">
      <c r="A21" s="7"/>
      <c r="B21" s="1" t="s">
        <v>19</v>
      </c>
      <c r="C21" s="5">
        <v>21773902</v>
      </c>
      <c r="D21" s="5">
        <v>18394667</v>
      </c>
      <c r="E21" s="6">
        <v>0.844803425679054</v>
      </c>
      <c r="F21" s="5">
        <v>74450</v>
      </c>
      <c r="G21" s="6">
        <v>0.00341923096742146</v>
      </c>
      <c r="H21" s="13">
        <v>3304785</v>
      </c>
      <c r="I21" s="16">
        <v>0.151777343353525</v>
      </c>
    </row>
    <row r="22" spans="1:9" ht="26.25" customHeight="1">
      <c r="A22" s="11"/>
      <c r="B22" s="8" t="s">
        <v>20</v>
      </c>
      <c r="C22" s="9">
        <v>7757449</v>
      </c>
      <c r="D22" s="9">
        <v>7727299</v>
      </c>
      <c r="E22" s="10">
        <v>0.996113413056277</v>
      </c>
      <c r="F22" s="9">
        <v>30150</v>
      </c>
      <c r="G22" s="10">
        <v>0.00388658694372338</v>
      </c>
      <c r="H22" s="14">
        <v>0</v>
      </c>
      <c r="I22" s="17">
        <v>0</v>
      </c>
    </row>
    <row r="23" spans="1:9" ht="26.25" customHeight="1">
      <c r="A23" s="11"/>
      <c r="B23" s="8" t="s">
        <v>21</v>
      </c>
      <c r="C23" s="9">
        <v>7093895</v>
      </c>
      <c r="D23" s="9">
        <v>7027711</v>
      </c>
      <c r="E23" s="10">
        <v>0.990670287620553</v>
      </c>
      <c r="F23" s="9">
        <v>66184</v>
      </c>
      <c r="G23" s="10">
        <v>0.0093297123794474</v>
      </c>
      <c r="H23" s="14">
        <v>0</v>
      </c>
      <c r="I23" s="17">
        <v>0</v>
      </c>
    </row>
    <row r="24" spans="1:9" ht="26.25" customHeight="1">
      <c r="A24" s="11"/>
      <c r="B24" s="8" t="s">
        <v>22</v>
      </c>
      <c r="C24" s="9">
        <v>40684605</v>
      </c>
      <c r="D24" s="9">
        <v>39680526</v>
      </c>
      <c r="E24" s="10">
        <v>0.975320419111848</v>
      </c>
      <c r="F24" s="9">
        <v>65896</v>
      </c>
      <c r="G24" s="10">
        <v>0.00161967899159891</v>
      </c>
      <c r="H24" s="14">
        <v>938183</v>
      </c>
      <c r="I24" s="17">
        <v>0.0230599018965528</v>
      </c>
    </row>
    <row r="25" spans="1:9" ht="26.25" customHeight="1">
      <c r="A25" s="11"/>
      <c r="B25" s="8" t="s">
        <v>23</v>
      </c>
      <c r="C25" s="9">
        <v>1968408</v>
      </c>
      <c r="D25" s="9">
        <v>1905536</v>
      </c>
      <c r="E25" s="10">
        <v>0.968059467346201</v>
      </c>
      <c r="F25" s="9">
        <v>62280</v>
      </c>
      <c r="G25" s="10">
        <v>0.0316397819964154</v>
      </c>
      <c r="H25" s="14">
        <v>592</v>
      </c>
      <c r="I25" s="17">
        <v>0.000300750657384038</v>
      </c>
    </row>
    <row r="26" spans="1:9" ht="26.25" customHeight="1">
      <c r="A26" s="11"/>
      <c r="B26" s="8" t="s">
        <v>24</v>
      </c>
      <c r="C26" s="9">
        <v>27286222</v>
      </c>
      <c r="D26" s="9">
        <v>27221971</v>
      </c>
      <c r="E26" s="10">
        <v>0.997645295123671</v>
      </c>
      <c r="F26" s="9">
        <v>64251</v>
      </c>
      <c r="G26" s="10">
        <v>0.00235470487632916</v>
      </c>
      <c r="H26" s="14">
        <v>0</v>
      </c>
      <c r="I26" s="17">
        <v>0</v>
      </c>
    </row>
    <row r="27" spans="1:9" ht="26.25" customHeight="1">
      <c r="A27" s="11"/>
      <c r="B27" s="8" t="s">
        <v>25</v>
      </c>
      <c r="C27" s="9">
        <v>6316040</v>
      </c>
      <c r="D27" s="9">
        <v>5418896</v>
      </c>
      <c r="E27" s="10">
        <v>0.857957834339238</v>
      </c>
      <c r="F27" s="9">
        <v>94061</v>
      </c>
      <c r="G27" s="10">
        <v>0.0148924009347629</v>
      </c>
      <c r="H27" s="14">
        <v>803083</v>
      </c>
      <c r="I27" s="17">
        <v>0.127149764725999</v>
      </c>
    </row>
    <row r="28" spans="1:9" ht="26.25" customHeight="1">
      <c r="A28" s="11"/>
      <c r="B28" s="8" t="s">
        <v>26</v>
      </c>
      <c r="C28" s="9">
        <v>20205397</v>
      </c>
      <c r="D28" s="9">
        <v>19667001</v>
      </c>
      <c r="E28" s="10">
        <v>0.973353851943617</v>
      </c>
      <c r="F28" s="9">
        <v>538396</v>
      </c>
      <c r="G28" s="10">
        <v>0.0266461480563832</v>
      </c>
      <c r="H28" s="14">
        <v>0</v>
      </c>
      <c r="I28" s="17">
        <v>0</v>
      </c>
    </row>
    <row r="29" spans="1:9" ht="26.25" customHeight="1">
      <c r="A29" s="21"/>
      <c r="B29" s="8" t="s">
        <v>27</v>
      </c>
      <c r="C29" s="9">
        <v>15375567</v>
      </c>
      <c r="D29" s="9">
        <v>15092334</v>
      </c>
      <c r="E29" s="10">
        <v>0.981579020793184</v>
      </c>
      <c r="F29" s="9">
        <v>283233</v>
      </c>
      <c r="G29" s="10">
        <v>0.0184209792068156</v>
      </c>
      <c r="H29" s="14">
        <v>0</v>
      </c>
      <c r="I29" s="17">
        <v>0</v>
      </c>
    </row>
    <row r="30" spans="1:9" ht="24" customHeight="1">
      <c r="A30" s="24" t="s">
        <v>28</v>
      </c>
      <c r="B30" s="25"/>
      <c r="C30" s="5">
        <v>5634424</v>
      </c>
      <c r="D30" s="5">
        <v>4902500</v>
      </c>
      <c r="E30" s="6">
        <v>0.870097813015137</v>
      </c>
      <c r="F30" s="5">
        <v>731924</v>
      </c>
      <c r="G30" s="6">
        <v>0.129902186984863</v>
      </c>
      <c r="H30" s="13">
        <v>0</v>
      </c>
      <c r="I30" s="16">
        <v>0</v>
      </c>
    </row>
    <row r="31" spans="1:9" ht="24" customHeight="1">
      <c r="A31" s="7"/>
      <c r="B31" s="1" t="s">
        <v>29</v>
      </c>
      <c r="C31" s="5">
        <v>4168561</v>
      </c>
      <c r="D31" s="5">
        <v>3557822</v>
      </c>
      <c r="E31" s="6">
        <v>0.85348924964754</v>
      </c>
      <c r="F31" s="5">
        <v>610739</v>
      </c>
      <c r="G31" s="6">
        <v>0.14651075035246</v>
      </c>
      <c r="H31" s="13">
        <v>0</v>
      </c>
      <c r="I31" s="16">
        <v>0</v>
      </c>
    </row>
    <row r="32" spans="1:9" ht="24" customHeight="1">
      <c r="A32" s="11"/>
      <c r="B32" s="8" t="s">
        <v>30</v>
      </c>
      <c r="C32" s="9">
        <v>1465863</v>
      </c>
      <c r="D32" s="9">
        <v>1344678</v>
      </c>
      <c r="E32" s="10">
        <v>0.917328563446925</v>
      </c>
      <c r="F32" s="9">
        <v>121185</v>
      </c>
      <c r="G32" s="10">
        <v>0.0826714365530749</v>
      </c>
      <c r="H32" s="14">
        <v>0</v>
      </c>
      <c r="I32" s="17">
        <v>0</v>
      </c>
    </row>
    <row r="33" spans="1:9" ht="24" customHeight="1">
      <c r="A33" s="24" t="s">
        <v>31</v>
      </c>
      <c r="B33" s="25"/>
      <c r="C33" s="5">
        <v>22910921</v>
      </c>
      <c r="D33" s="5">
        <v>22430222</v>
      </c>
      <c r="E33" s="6">
        <v>0.979018783225694</v>
      </c>
      <c r="F33" s="5">
        <v>480699</v>
      </c>
      <c r="G33" s="6">
        <v>0.020981216774306</v>
      </c>
      <c r="H33" s="13">
        <v>0</v>
      </c>
      <c r="I33" s="16">
        <v>0</v>
      </c>
    </row>
    <row r="34" spans="1:9" ht="24" customHeight="1">
      <c r="A34" s="7"/>
      <c r="B34" s="1" t="s">
        <v>32</v>
      </c>
      <c r="C34" s="5">
        <v>4398473</v>
      </c>
      <c r="D34" s="5">
        <v>4221754</v>
      </c>
      <c r="E34" s="6">
        <v>0.959822647541545</v>
      </c>
      <c r="F34" s="5">
        <v>176719</v>
      </c>
      <c r="G34" s="6">
        <v>0.0401773524584555</v>
      </c>
      <c r="H34" s="13">
        <v>0</v>
      </c>
      <c r="I34" s="16">
        <v>0</v>
      </c>
    </row>
    <row r="35" spans="1:9" ht="24" customHeight="1">
      <c r="A35" s="11"/>
      <c r="B35" s="8" t="s">
        <v>33</v>
      </c>
      <c r="C35" s="9">
        <v>6971771</v>
      </c>
      <c r="D35" s="9">
        <v>6771367</v>
      </c>
      <c r="E35" s="10">
        <v>0.971254936514696</v>
      </c>
      <c r="F35" s="9">
        <v>200404</v>
      </c>
      <c r="G35" s="10">
        <v>0.0287450634853038</v>
      </c>
      <c r="H35" s="14">
        <v>0</v>
      </c>
      <c r="I35" s="17">
        <v>0</v>
      </c>
    </row>
    <row r="36" spans="1:9" ht="24" customHeight="1">
      <c r="A36" s="11"/>
      <c r="B36" s="8" t="s">
        <v>34</v>
      </c>
      <c r="C36" s="9">
        <v>11540677</v>
      </c>
      <c r="D36" s="9">
        <v>11437101</v>
      </c>
      <c r="E36" s="10">
        <v>0.991025136566945</v>
      </c>
      <c r="F36" s="9">
        <v>103576</v>
      </c>
      <c r="G36" s="10">
        <v>0.0089748634330551</v>
      </c>
      <c r="H36" s="14">
        <v>0</v>
      </c>
      <c r="I36" s="17">
        <v>0</v>
      </c>
    </row>
    <row r="37" spans="1:9" ht="24" customHeight="1">
      <c r="A37" s="24" t="s">
        <v>35</v>
      </c>
      <c r="B37" s="25"/>
      <c r="C37" s="5">
        <v>833245</v>
      </c>
      <c r="D37" s="5">
        <v>730889</v>
      </c>
      <c r="E37" s="6">
        <v>0.877159778936567</v>
      </c>
      <c r="F37" s="5">
        <v>102356</v>
      </c>
      <c r="G37" s="6">
        <v>0.122840221063433</v>
      </c>
      <c r="H37" s="13">
        <v>0</v>
      </c>
      <c r="I37" s="16">
        <v>0</v>
      </c>
    </row>
    <row r="38" spans="1:9" ht="24" customHeight="1">
      <c r="A38" s="7"/>
      <c r="B38" s="1" t="s">
        <v>35</v>
      </c>
      <c r="C38" s="5">
        <v>833245</v>
      </c>
      <c r="D38" s="5">
        <v>730889</v>
      </c>
      <c r="E38" s="6">
        <v>0.877159778936567</v>
      </c>
      <c r="F38" s="5">
        <v>102356</v>
      </c>
      <c r="G38" s="6">
        <v>0.122840221063433</v>
      </c>
      <c r="H38" s="13">
        <v>0</v>
      </c>
      <c r="I38" s="16">
        <v>0</v>
      </c>
    </row>
    <row r="39" spans="1:9" ht="24" customHeight="1">
      <c r="A39" s="24" t="s">
        <v>36</v>
      </c>
      <c r="B39" s="25"/>
      <c r="C39" s="5">
        <v>61197379</v>
      </c>
      <c r="D39" s="5">
        <v>55156291</v>
      </c>
      <c r="E39" s="6">
        <v>0.901285184125287</v>
      </c>
      <c r="F39" s="5">
        <v>4623088</v>
      </c>
      <c r="G39" s="6">
        <v>0.0755438888975948</v>
      </c>
      <c r="H39" s="13">
        <v>1418000</v>
      </c>
      <c r="I39" s="16">
        <v>0.0231709269771178</v>
      </c>
    </row>
    <row r="40" spans="1:9" ht="24" customHeight="1">
      <c r="A40" s="7"/>
      <c r="B40" s="1" t="s">
        <v>37</v>
      </c>
      <c r="C40" s="5">
        <v>16258101</v>
      </c>
      <c r="D40" s="5">
        <v>15440107</v>
      </c>
      <c r="E40" s="6">
        <v>0.949686989888918</v>
      </c>
      <c r="F40" s="5">
        <v>817994</v>
      </c>
      <c r="G40" s="6">
        <v>0.0503130101110825</v>
      </c>
      <c r="H40" s="13">
        <v>0</v>
      </c>
      <c r="I40" s="16">
        <v>0</v>
      </c>
    </row>
    <row r="41" spans="1:9" ht="24" customHeight="1">
      <c r="A41" s="11"/>
      <c r="B41" s="8" t="s">
        <v>38</v>
      </c>
      <c r="C41" s="9">
        <v>34684364</v>
      </c>
      <c r="D41" s="9">
        <v>32543220</v>
      </c>
      <c r="E41" s="10">
        <v>0.938267745085365</v>
      </c>
      <c r="F41" s="9">
        <v>723144</v>
      </c>
      <c r="G41" s="10">
        <v>0.0208492795197283</v>
      </c>
      <c r="H41" s="14">
        <v>1418000</v>
      </c>
      <c r="I41" s="17">
        <v>0.0408829753949071</v>
      </c>
    </row>
    <row r="42" spans="1:9" ht="24" customHeight="1">
      <c r="A42" s="11"/>
      <c r="B42" s="8" t="s">
        <v>39</v>
      </c>
      <c r="C42" s="9">
        <v>10231234</v>
      </c>
      <c r="D42" s="9">
        <v>7172964</v>
      </c>
      <c r="E42" s="10">
        <v>0.701084932667946</v>
      </c>
      <c r="F42" s="9">
        <v>3058270</v>
      </c>
      <c r="G42" s="10">
        <v>0.298915067332054</v>
      </c>
      <c r="H42" s="14">
        <v>0</v>
      </c>
      <c r="I42" s="17">
        <v>0</v>
      </c>
    </row>
    <row r="43" spans="1:9" ht="24" customHeight="1">
      <c r="A43" s="11"/>
      <c r="B43" s="8" t="s">
        <v>40</v>
      </c>
      <c r="C43" s="9">
        <v>23680</v>
      </c>
      <c r="D43" s="9">
        <v>0</v>
      </c>
      <c r="E43" s="10">
        <v>0</v>
      </c>
      <c r="F43" s="9">
        <v>23680</v>
      </c>
      <c r="G43" s="10">
        <v>1</v>
      </c>
      <c r="H43" s="14">
        <v>0</v>
      </c>
      <c r="I43" s="17">
        <v>0</v>
      </c>
    </row>
    <row r="44" spans="1:9" ht="24" customHeight="1">
      <c r="A44" s="24" t="s">
        <v>41</v>
      </c>
      <c r="B44" s="25"/>
      <c r="C44" s="5">
        <v>3836165</v>
      </c>
      <c r="D44" s="5">
        <v>2602653</v>
      </c>
      <c r="E44" s="6">
        <v>0.678451787136372</v>
      </c>
      <c r="F44" s="5">
        <v>1233512</v>
      </c>
      <c r="G44" s="6">
        <v>0.321548212863628</v>
      </c>
      <c r="H44" s="13">
        <v>0</v>
      </c>
      <c r="I44" s="16">
        <v>0</v>
      </c>
    </row>
    <row r="45" spans="1:9" ht="24" customHeight="1">
      <c r="A45" s="7"/>
      <c r="B45" s="1" t="s">
        <v>42</v>
      </c>
      <c r="C45" s="5">
        <v>363863</v>
      </c>
      <c r="D45" s="5">
        <v>228595</v>
      </c>
      <c r="E45" s="6">
        <v>0.628244696492911</v>
      </c>
      <c r="F45" s="5">
        <v>135268</v>
      </c>
      <c r="G45" s="6">
        <v>0.371755303507089</v>
      </c>
      <c r="H45" s="13">
        <v>0</v>
      </c>
      <c r="I45" s="16">
        <v>0</v>
      </c>
    </row>
    <row r="46" spans="1:9" ht="24" customHeight="1">
      <c r="A46" s="11"/>
      <c r="B46" s="8" t="s">
        <v>43</v>
      </c>
      <c r="C46" s="9">
        <v>297949</v>
      </c>
      <c r="D46" s="9">
        <v>205844</v>
      </c>
      <c r="E46" s="10">
        <v>0.690869913978567</v>
      </c>
      <c r="F46" s="9">
        <v>92105</v>
      </c>
      <c r="G46" s="10">
        <v>0.309130086021433</v>
      </c>
      <c r="H46" s="14">
        <v>0</v>
      </c>
      <c r="I46" s="17">
        <v>0</v>
      </c>
    </row>
    <row r="47" spans="1:9" ht="24" customHeight="1">
      <c r="A47" s="11"/>
      <c r="B47" s="8" t="s">
        <v>44</v>
      </c>
      <c r="C47" s="9">
        <v>299479</v>
      </c>
      <c r="D47" s="9">
        <v>209470</v>
      </c>
      <c r="E47" s="10">
        <v>0.699448041431953</v>
      </c>
      <c r="F47" s="9">
        <v>90009</v>
      </c>
      <c r="G47" s="10">
        <v>0.300551958568047</v>
      </c>
      <c r="H47" s="14">
        <v>0</v>
      </c>
      <c r="I47" s="17">
        <v>0</v>
      </c>
    </row>
    <row r="48" spans="1:9" ht="24" customHeight="1">
      <c r="A48" s="11"/>
      <c r="B48" s="8" t="s">
        <v>45</v>
      </c>
      <c r="C48" s="9">
        <v>278695</v>
      </c>
      <c r="D48" s="9">
        <v>186101</v>
      </c>
      <c r="E48" s="10">
        <v>0.667758660901703</v>
      </c>
      <c r="F48" s="9">
        <v>92594</v>
      </c>
      <c r="G48" s="10">
        <v>0.332241339098297</v>
      </c>
      <c r="H48" s="14">
        <v>0</v>
      </c>
      <c r="I48" s="17">
        <v>0</v>
      </c>
    </row>
    <row r="49" spans="1:9" ht="24" customHeight="1">
      <c r="A49" s="11"/>
      <c r="B49" s="8" t="s">
        <v>46</v>
      </c>
      <c r="C49" s="9">
        <v>239822</v>
      </c>
      <c r="D49" s="9">
        <v>156363</v>
      </c>
      <c r="E49" s="10">
        <v>0.651996063747279</v>
      </c>
      <c r="F49" s="9">
        <v>83459</v>
      </c>
      <c r="G49" s="10">
        <v>0.348003936252721</v>
      </c>
      <c r="H49" s="14">
        <v>0</v>
      </c>
      <c r="I49" s="17">
        <v>0</v>
      </c>
    </row>
    <row r="50" spans="1:9" ht="24" customHeight="1">
      <c r="A50" s="11"/>
      <c r="B50" s="8" t="s">
        <v>47</v>
      </c>
      <c r="C50" s="9">
        <v>273968</v>
      </c>
      <c r="D50" s="9">
        <v>185191</v>
      </c>
      <c r="E50" s="10">
        <v>0.675958506102903</v>
      </c>
      <c r="F50" s="9">
        <v>88777</v>
      </c>
      <c r="G50" s="10">
        <v>0.324041493897097</v>
      </c>
      <c r="H50" s="14">
        <v>0</v>
      </c>
      <c r="I50" s="17">
        <v>0</v>
      </c>
    </row>
    <row r="51" spans="1:9" ht="24" customHeight="1">
      <c r="A51" s="11"/>
      <c r="B51" s="8" t="s">
        <v>48</v>
      </c>
      <c r="C51" s="9">
        <v>262424</v>
      </c>
      <c r="D51" s="9">
        <v>176726</v>
      </c>
      <c r="E51" s="10">
        <v>0.6734368807731</v>
      </c>
      <c r="F51" s="9">
        <v>85698</v>
      </c>
      <c r="G51" s="10">
        <v>0.3265631192269</v>
      </c>
      <c r="H51" s="14">
        <v>0</v>
      </c>
      <c r="I51" s="17">
        <v>0</v>
      </c>
    </row>
    <row r="52" spans="1:9" ht="24" customHeight="1">
      <c r="A52" s="11"/>
      <c r="B52" s="8" t="s">
        <v>49</v>
      </c>
      <c r="C52" s="9">
        <v>278181</v>
      </c>
      <c r="D52" s="9">
        <v>176944</v>
      </c>
      <c r="E52" s="10">
        <v>0.636075073423419</v>
      </c>
      <c r="F52" s="9">
        <v>101237</v>
      </c>
      <c r="G52" s="10">
        <v>0.363924926576581</v>
      </c>
      <c r="H52" s="14">
        <v>0</v>
      </c>
      <c r="I52" s="17">
        <v>0</v>
      </c>
    </row>
    <row r="53" spans="1:9" ht="24" customHeight="1">
      <c r="A53" s="11"/>
      <c r="B53" s="8" t="s">
        <v>50</v>
      </c>
      <c r="C53" s="9">
        <v>312551</v>
      </c>
      <c r="D53" s="9">
        <v>218572</v>
      </c>
      <c r="E53" s="10">
        <v>0.699316271584477</v>
      </c>
      <c r="F53" s="9">
        <v>93979</v>
      </c>
      <c r="G53" s="10">
        <v>0.300683728415523</v>
      </c>
      <c r="H53" s="14">
        <v>0</v>
      </c>
      <c r="I53" s="17">
        <v>0</v>
      </c>
    </row>
    <row r="54" spans="1:9" ht="24" customHeight="1">
      <c r="A54" s="11"/>
      <c r="B54" s="8" t="s">
        <v>51</v>
      </c>
      <c r="C54" s="9">
        <v>239522</v>
      </c>
      <c r="D54" s="9">
        <v>168094</v>
      </c>
      <c r="E54" s="10">
        <v>0.701789397216122</v>
      </c>
      <c r="F54" s="9">
        <v>71428</v>
      </c>
      <c r="G54" s="10">
        <v>0.298210602783878</v>
      </c>
      <c r="H54" s="14">
        <v>0</v>
      </c>
      <c r="I54" s="17">
        <v>0</v>
      </c>
    </row>
    <row r="55" spans="1:9" ht="24" customHeight="1">
      <c r="A55" s="11"/>
      <c r="B55" s="8" t="s">
        <v>52</v>
      </c>
      <c r="C55" s="9">
        <v>222044</v>
      </c>
      <c r="D55" s="9">
        <v>151147</v>
      </c>
      <c r="E55" s="10">
        <v>0.68070742735674</v>
      </c>
      <c r="F55" s="9">
        <v>70897</v>
      </c>
      <c r="G55" s="10">
        <v>0.31929257264326</v>
      </c>
      <c r="H55" s="14">
        <v>0</v>
      </c>
      <c r="I55" s="17">
        <v>0</v>
      </c>
    </row>
    <row r="56" spans="1:9" ht="24" customHeight="1">
      <c r="A56" s="11"/>
      <c r="B56" s="8" t="s">
        <v>53</v>
      </c>
      <c r="C56" s="9">
        <v>327320</v>
      </c>
      <c r="D56" s="9">
        <v>234456</v>
      </c>
      <c r="E56" s="10">
        <v>0.71628986924111</v>
      </c>
      <c r="F56" s="9">
        <v>92864</v>
      </c>
      <c r="G56" s="10">
        <v>0.28371013075889</v>
      </c>
      <c r="H56" s="14">
        <v>0</v>
      </c>
      <c r="I56" s="17">
        <v>0</v>
      </c>
    </row>
    <row r="57" spans="1:9" ht="24" customHeight="1">
      <c r="A57" s="11"/>
      <c r="B57" s="8" t="s">
        <v>54</v>
      </c>
      <c r="C57" s="9">
        <v>221743</v>
      </c>
      <c r="D57" s="9">
        <v>152867</v>
      </c>
      <c r="E57" s="10">
        <v>0.689388165579071</v>
      </c>
      <c r="F57" s="9">
        <v>68876</v>
      </c>
      <c r="G57" s="10">
        <v>0.310611834420929</v>
      </c>
      <c r="H57" s="14">
        <v>0</v>
      </c>
      <c r="I57" s="17">
        <v>0</v>
      </c>
    </row>
    <row r="58" spans="1:9" ht="24" customHeight="1">
      <c r="A58" s="21"/>
      <c r="B58" s="8" t="s">
        <v>55</v>
      </c>
      <c r="C58" s="9">
        <v>218604</v>
      </c>
      <c r="D58" s="9">
        <v>152283</v>
      </c>
      <c r="E58" s="10">
        <v>0.696615798430038</v>
      </c>
      <c r="F58" s="9">
        <v>66321</v>
      </c>
      <c r="G58" s="10">
        <v>0.303384201569962</v>
      </c>
      <c r="H58" s="14">
        <v>0</v>
      </c>
      <c r="I58" s="17">
        <v>0</v>
      </c>
    </row>
  </sheetData>
  <mergeCells count="18">
    <mergeCell ref="A5:B5"/>
    <mergeCell ref="A44:B44"/>
    <mergeCell ref="A39:B39"/>
    <mergeCell ref="A37:B37"/>
    <mergeCell ref="A33:B33"/>
    <mergeCell ref="A30:B30"/>
    <mergeCell ref="A20:B20"/>
    <mergeCell ref="A10:B10"/>
    <mergeCell ref="A8:B8"/>
    <mergeCell ref="A6:B6"/>
    <mergeCell ref="H3:I3"/>
    <mergeCell ref="A1:I1"/>
    <mergeCell ref="A3:B4"/>
    <mergeCell ref="C3:C4"/>
    <mergeCell ref="D3:E3"/>
    <mergeCell ref="F3:G3"/>
    <mergeCell ref="A2:G2"/>
    <mergeCell ref="H2:I2"/>
  </mergeCells>
  <printOptions/>
  <pageMargins left="0.3937007874015748" right="0.3937007874015748" top="0.5118110236220472" bottom="0.3937007874015748" header="0.2362204724409449" footer="0.2362204724409449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"/>
  <sheetViews>
    <sheetView tabSelected="1" workbookViewId="0" topLeftCell="A1">
      <pane ySplit="4" topLeftCell="BM5" activePane="bottomLeft" state="frozen"/>
      <selection pane="topLeft" activeCell="A1" sqref="A1"/>
      <selection pane="bottomLeft" activeCell="D8" sqref="D8"/>
    </sheetView>
  </sheetViews>
  <sheetFormatPr defaultColWidth="9.140625" defaultRowHeight="12.75" customHeight="1"/>
  <cols>
    <col min="1" max="1" width="2.57421875" style="0" customWidth="1"/>
    <col min="2" max="2" width="14.8515625" style="0" customWidth="1"/>
    <col min="3" max="3" width="15.140625" style="0" customWidth="1"/>
    <col min="4" max="4" width="12.28125" style="0" customWidth="1"/>
    <col min="5" max="5" width="7.7109375" style="0" customWidth="1"/>
    <col min="6" max="6" width="12.28125" style="0" customWidth="1"/>
    <col min="7" max="7" width="7.7109375" style="0" customWidth="1"/>
    <col min="8" max="8" width="12.28125" style="0" customWidth="1"/>
    <col min="9" max="9" width="7.7109375" style="0" customWidth="1"/>
  </cols>
  <sheetData>
    <row r="1" spans="1:9" ht="33" customHeight="1">
      <c r="A1" s="28" t="s">
        <v>60</v>
      </c>
      <c r="B1" s="29"/>
      <c r="C1" s="29"/>
      <c r="D1" s="29"/>
      <c r="E1" s="29"/>
      <c r="F1" s="29"/>
      <c r="G1" s="29"/>
      <c r="H1" s="29"/>
      <c r="I1" s="30"/>
    </row>
    <row r="2" spans="1:9" ht="21" customHeight="1">
      <c r="A2" s="35" t="s">
        <v>62</v>
      </c>
      <c r="B2" s="36"/>
      <c r="C2" s="36"/>
      <c r="D2" s="36"/>
      <c r="E2" s="36"/>
      <c r="F2" s="36"/>
      <c r="G2" s="36"/>
      <c r="H2" s="37" t="s">
        <v>61</v>
      </c>
      <c r="I2" s="38"/>
    </row>
    <row r="3" spans="1:9" ht="15.75" customHeight="1">
      <c r="A3" s="31" t="s">
        <v>0</v>
      </c>
      <c r="B3" s="27"/>
      <c r="C3" s="26" t="s">
        <v>1</v>
      </c>
      <c r="D3" s="31" t="s">
        <v>2</v>
      </c>
      <c r="E3" s="27"/>
      <c r="F3" s="26" t="s">
        <v>3</v>
      </c>
      <c r="G3" s="27"/>
      <c r="H3" s="26" t="s">
        <v>4</v>
      </c>
      <c r="I3" s="27"/>
    </row>
    <row r="4" spans="1:9" ht="15.75" customHeight="1">
      <c r="A4" s="32"/>
      <c r="B4" s="33"/>
      <c r="C4" s="34"/>
      <c r="D4" s="2"/>
      <c r="E4" s="3" t="s">
        <v>5</v>
      </c>
      <c r="F4" s="4"/>
      <c r="G4" s="3" t="s">
        <v>5</v>
      </c>
      <c r="H4" s="12"/>
      <c r="I4" s="15" t="s">
        <v>5</v>
      </c>
    </row>
    <row r="5" spans="1:9" s="20" customFormat="1" ht="26.25" customHeight="1">
      <c r="A5" s="39" t="s">
        <v>59</v>
      </c>
      <c r="B5" s="40"/>
      <c r="C5" s="5">
        <f>SUM(C6,C8,C10,C20,C30,C33,C37,C39,C44)</f>
        <v>429762295</v>
      </c>
      <c r="D5" s="5">
        <f>SUM(D6,D8,D10,D20,D30,D33,D37,D39,D44)</f>
        <v>359167423</v>
      </c>
      <c r="E5" s="6">
        <v>1</v>
      </c>
      <c r="F5" s="5">
        <f>SUM(F6,F8,F10,F20,F30,F33,F37,F39,F44)</f>
        <v>55846059</v>
      </c>
      <c r="G5" s="6">
        <v>1</v>
      </c>
      <c r="H5" s="5">
        <f>SUM(H6,H8,H10,H20,H30,H33,H37,H39,H44)</f>
        <v>14748813</v>
      </c>
      <c r="I5" s="6">
        <v>1</v>
      </c>
    </row>
    <row r="6" spans="1:9" ht="26.25" customHeight="1">
      <c r="A6" s="24" t="s">
        <v>6</v>
      </c>
      <c r="B6" s="25"/>
      <c r="C6" s="5">
        <v>9906169</v>
      </c>
      <c r="D6" s="5">
        <v>9770739</v>
      </c>
      <c r="E6" s="6">
        <v>0.986328721022224</v>
      </c>
      <c r="F6" s="5">
        <v>125930</v>
      </c>
      <c r="G6" s="6">
        <v>0.0127122806000988</v>
      </c>
      <c r="H6" s="13">
        <v>9500</v>
      </c>
      <c r="I6" s="16">
        <v>0.000958998377677587</v>
      </c>
    </row>
    <row r="7" spans="1:9" ht="26.25" customHeight="1">
      <c r="A7" s="18"/>
      <c r="B7" s="19" t="s">
        <v>6</v>
      </c>
      <c r="C7" s="5">
        <v>9906169</v>
      </c>
      <c r="D7" s="5">
        <v>9770739</v>
      </c>
      <c r="E7" s="6">
        <v>0.986328721022224</v>
      </c>
      <c r="F7" s="5">
        <v>125930</v>
      </c>
      <c r="G7" s="6">
        <v>0.0127122806000988</v>
      </c>
      <c r="H7" s="13">
        <v>9500</v>
      </c>
      <c r="I7" s="16">
        <v>0.000958998377677587</v>
      </c>
    </row>
    <row r="8" spans="1:9" ht="26.25" customHeight="1">
      <c r="A8" s="22" t="s">
        <v>7</v>
      </c>
      <c r="B8" s="23"/>
      <c r="C8" s="5">
        <v>2483459</v>
      </c>
      <c r="D8" s="5">
        <v>2433763</v>
      </c>
      <c r="E8" s="6">
        <v>0.979989200546496</v>
      </c>
      <c r="F8" s="5">
        <v>49696</v>
      </c>
      <c r="G8" s="6">
        <v>0.0200107994535042</v>
      </c>
      <c r="H8" s="13">
        <v>0</v>
      </c>
      <c r="I8" s="16">
        <v>0</v>
      </c>
    </row>
    <row r="9" spans="1:9" ht="26.25" customHeight="1">
      <c r="A9" s="18"/>
      <c r="B9" s="19" t="s">
        <v>7</v>
      </c>
      <c r="C9" s="5">
        <v>2483459</v>
      </c>
      <c r="D9" s="5">
        <v>2433763</v>
      </c>
      <c r="E9" s="6">
        <v>0.979989200546496</v>
      </c>
      <c r="F9" s="5">
        <v>49696</v>
      </c>
      <c r="G9" s="6">
        <v>0.0200107994535042</v>
      </c>
      <c r="H9" s="13">
        <v>0</v>
      </c>
      <c r="I9" s="16">
        <v>0</v>
      </c>
    </row>
    <row r="10" spans="1:9" ht="26.25" customHeight="1">
      <c r="A10" s="24" t="s">
        <v>8</v>
      </c>
      <c r="B10" s="25"/>
      <c r="C10" s="5">
        <v>173799048</v>
      </c>
      <c r="D10" s="5">
        <v>118304425</v>
      </c>
      <c r="E10" s="6">
        <v>0.68069662268806</v>
      </c>
      <c r="F10" s="5">
        <v>47219953</v>
      </c>
      <c r="G10" s="6">
        <v>0.271692817327745</v>
      </c>
      <c r="H10" s="13">
        <v>8274670</v>
      </c>
      <c r="I10" s="16">
        <v>0.0476105599841951</v>
      </c>
    </row>
    <row r="11" spans="1:9" ht="26.25" customHeight="1">
      <c r="A11" s="7"/>
      <c r="B11" s="1" t="s">
        <v>9</v>
      </c>
      <c r="C11" s="5">
        <v>55959968</v>
      </c>
      <c r="D11" s="5">
        <v>9714201</v>
      </c>
      <c r="E11" s="6">
        <v>0.173591968458595</v>
      </c>
      <c r="F11" s="5">
        <v>46245767</v>
      </c>
      <c r="G11" s="6">
        <v>0.826408031541405</v>
      </c>
      <c r="H11" s="13">
        <v>0</v>
      </c>
      <c r="I11" s="16">
        <v>0</v>
      </c>
    </row>
    <row r="12" spans="1:9" ht="26.25" customHeight="1">
      <c r="A12" s="11"/>
      <c r="B12" s="8" t="s">
        <v>10</v>
      </c>
      <c r="C12" s="9">
        <v>36903609</v>
      </c>
      <c r="D12" s="9">
        <v>35339188</v>
      </c>
      <c r="E12" s="10">
        <v>0.95760791309056</v>
      </c>
      <c r="F12" s="9">
        <v>79101</v>
      </c>
      <c r="G12" s="10">
        <v>0.00214344889682741</v>
      </c>
      <c r="H12" s="14">
        <v>1485320</v>
      </c>
      <c r="I12" s="17">
        <v>0.0402486380126128</v>
      </c>
    </row>
    <row r="13" spans="1:9" ht="26.25" customHeight="1">
      <c r="A13" s="11"/>
      <c r="B13" s="8" t="s">
        <v>11</v>
      </c>
      <c r="C13" s="9">
        <v>45217828</v>
      </c>
      <c r="D13" s="9">
        <v>44854641</v>
      </c>
      <c r="E13" s="10">
        <v>0.991968057377723</v>
      </c>
      <c r="F13" s="9">
        <v>163187</v>
      </c>
      <c r="G13" s="10">
        <v>0.00360890841550373</v>
      </c>
      <c r="H13" s="14">
        <v>200000</v>
      </c>
      <c r="I13" s="17">
        <v>0.00442303420677349</v>
      </c>
    </row>
    <row r="14" spans="1:9" ht="26.25" customHeight="1">
      <c r="A14" s="11"/>
      <c r="B14" s="8" t="s">
        <v>12</v>
      </c>
      <c r="C14" s="9">
        <v>13829702</v>
      </c>
      <c r="D14" s="9">
        <v>13671471</v>
      </c>
      <c r="E14" s="10">
        <v>0.988558611024301</v>
      </c>
      <c r="F14" s="9">
        <v>158231</v>
      </c>
      <c r="G14" s="10">
        <v>0.0114413889756988</v>
      </c>
      <c r="H14" s="14">
        <v>0</v>
      </c>
      <c r="I14" s="17">
        <v>0</v>
      </c>
    </row>
    <row r="15" spans="1:9" ht="26.25" customHeight="1">
      <c r="A15" s="11"/>
      <c r="B15" s="8" t="s">
        <v>13</v>
      </c>
      <c r="C15" s="9">
        <v>9953206</v>
      </c>
      <c r="D15" s="9">
        <v>9665873</v>
      </c>
      <c r="E15" s="10">
        <v>0.971131613271141</v>
      </c>
      <c r="F15" s="9">
        <v>287333</v>
      </c>
      <c r="G15" s="10">
        <v>0.028868386728859</v>
      </c>
      <c r="H15" s="14">
        <v>0</v>
      </c>
      <c r="I15" s="17">
        <v>0</v>
      </c>
    </row>
    <row r="16" spans="1:9" ht="26.25" customHeight="1">
      <c r="A16" s="11"/>
      <c r="B16" s="8" t="s">
        <v>14</v>
      </c>
      <c r="C16" s="9">
        <v>2197530</v>
      </c>
      <c r="D16" s="9">
        <v>1745730</v>
      </c>
      <c r="E16" s="10">
        <v>0.794405537125773</v>
      </c>
      <c r="F16" s="9">
        <v>54800</v>
      </c>
      <c r="G16" s="10">
        <v>0.0249370884584056</v>
      </c>
      <c r="H16" s="14">
        <v>397000</v>
      </c>
      <c r="I16" s="17">
        <v>0.180657374415821</v>
      </c>
    </row>
    <row r="17" spans="1:9" ht="26.25" customHeight="1">
      <c r="A17" s="11"/>
      <c r="B17" s="8" t="s">
        <v>15</v>
      </c>
      <c r="C17" s="9">
        <v>873384</v>
      </c>
      <c r="D17" s="9">
        <v>793704</v>
      </c>
      <c r="E17" s="10">
        <v>0.908768651589679</v>
      </c>
      <c r="F17" s="9">
        <v>79680</v>
      </c>
      <c r="G17" s="10">
        <v>0.0912313484103212</v>
      </c>
      <c r="H17" s="14">
        <v>0</v>
      </c>
      <c r="I17" s="17">
        <v>0</v>
      </c>
    </row>
    <row r="18" spans="1:9" ht="26.25" customHeight="1">
      <c r="A18" s="11"/>
      <c r="B18" s="8" t="s">
        <v>16</v>
      </c>
      <c r="C18" s="9">
        <v>4744005</v>
      </c>
      <c r="D18" s="9">
        <v>476171</v>
      </c>
      <c r="E18" s="10">
        <v>0.100373207869722</v>
      </c>
      <c r="F18" s="9">
        <v>87834</v>
      </c>
      <c r="G18" s="10">
        <v>0.0185147359667623</v>
      </c>
      <c r="H18" s="14">
        <v>4180000</v>
      </c>
      <c r="I18" s="17">
        <v>0.881112056163516</v>
      </c>
    </row>
    <row r="19" spans="1:9" ht="26.25" customHeight="1">
      <c r="A19" s="11"/>
      <c r="B19" s="8" t="s">
        <v>17</v>
      </c>
      <c r="C19" s="9">
        <v>4119816</v>
      </c>
      <c r="D19" s="9">
        <v>2043446</v>
      </c>
      <c r="E19" s="10">
        <v>0.49600419047841</v>
      </c>
      <c r="F19" s="9">
        <v>64020</v>
      </c>
      <c r="G19" s="10">
        <v>0.0155395289498366</v>
      </c>
      <c r="H19" s="14">
        <v>2012350</v>
      </c>
      <c r="I19" s="17">
        <v>0.488456280571754</v>
      </c>
    </row>
    <row r="20" spans="1:9" ht="26.25" customHeight="1">
      <c r="A20" s="24" t="s">
        <v>18</v>
      </c>
      <c r="B20" s="25"/>
      <c r="C20" s="5">
        <f>SUM(C21:C29)</f>
        <v>149161485</v>
      </c>
      <c r="D20" s="5">
        <f>SUM(D21:D29)</f>
        <v>142835941</v>
      </c>
      <c r="E20" s="6">
        <v>0.957592645313232</v>
      </c>
      <c r="F20" s="5">
        <f>SUM(F21:F29)</f>
        <v>1278901</v>
      </c>
      <c r="G20" s="6">
        <v>0.00861436216942057</v>
      </c>
      <c r="H20" s="13">
        <f>SUM(H21:H29)</f>
        <v>5046643</v>
      </c>
      <c r="I20" s="16">
        <v>0.033833418861444</v>
      </c>
    </row>
    <row r="21" spans="1:9" ht="26.25" customHeight="1">
      <c r="A21" s="7"/>
      <c r="B21" s="1" t="s">
        <v>19</v>
      </c>
      <c r="C21" s="5">
        <v>22473902</v>
      </c>
      <c r="D21" s="5">
        <v>19094667</v>
      </c>
      <c r="E21" s="6">
        <v>0.849637370493117</v>
      </c>
      <c r="F21" s="5">
        <v>74450</v>
      </c>
      <c r="G21" s="6">
        <v>0.00331273136280473</v>
      </c>
      <c r="H21" s="13">
        <v>3304785</v>
      </c>
      <c r="I21" s="16">
        <v>0.147049898144078</v>
      </c>
    </row>
    <row r="22" spans="1:9" ht="26.25" customHeight="1">
      <c r="A22" s="11"/>
      <c r="B22" s="8" t="s">
        <v>20</v>
      </c>
      <c r="C22" s="9">
        <v>7757449</v>
      </c>
      <c r="D22" s="9">
        <v>7727299</v>
      </c>
      <c r="E22" s="10">
        <v>0.996113413056277</v>
      </c>
      <c r="F22" s="9">
        <v>30150</v>
      </c>
      <c r="G22" s="10">
        <v>0.00388658694372338</v>
      </c>
      <c r="H22" s="14">
        <v>0</v>
      </c>
      <c r="I22" s="17">
        <v>0</v>
      </c>
    </row>
    <row r="23" spans="1:9" ht="26.25" customHeight="1">
      <c r="A23" s="11"/>
      <c r="B23" s="8" t="s">
        <v>21</v>
      </c>
      <c r="C23" s="9">
        <v>7093895</v>
      </c>
      <c r="D23" s="9">
        <v>7027711</v>
      </c>
      <c r="E23" s="10">
        <v>0.990670287620553</v>
      </c>
      <c r="F23" s="9">
        <v>66184</v>
      </c>
      <c r="G23" s="10">
        <v>0.0093297123794474</v>
      </c>
      <c r="H23" s="14">
        <v>0</v>
      </c>
      <c r="I23" s="17">
        <v>0</v>
      </c>
    </row>
    <row r="24" spans="1:9" ht="26.25" customHeight="1">
      <c r="A24" s="11"/>
      <c r="B24" s="8" t="s">
        <v>22</v>
      </c>
      <c r="C24" s="9">
        <v>40684605</v>
      </c>
      <c r="D24" s="9">
        <v>39680526</v>
      </c>
      <c r="E24" s="10">
        <v>0.975320419111848</v>
      </c>
      <c r="F24" s="9">
        <v>65896</v>
      </c>
      <c r="G24" s="10">
        <v>0.00161967899159891</v>
      </c>
      <c r="H24" s="14">
        <v>938183</v>
      </c>
      <c r="I24" s="17">
        <v>0.0230599018965528</v>
      </c>
    </row>
    <row r="25" spans="1:9" ht="26.25" customHeight="1">
      <c r="A25" s="11"/>
      <c r="B25" s="8" t="s">
        <v>23</v>
      </c>
      <c r="C25" s="9">
        <v>1968408</v>
      </c>
      <c r="D25" s="9">
        <v>1905536</v>
      </c>
      <c r="E25" s="10">
        <v>0.968059467346201</v>
      </c>
      <c r="F25" s="9">
        <v>62280</v>
      </c>
      <c r="G25" s="10">
        <v>0.0316397819964154</v>
      </c>
      <c r="H25" s="14">
        <v>592</v>
      </c>
      <c r="I25" s="17">
        <v>0.000300750657384038</v>
      </c>
    </row>
    <row r="26" spans="1:9" ht="26.25" customHeight="1">
      <c r="A26" s="11"/>
      <c r="B26" s="8" t="s">
        <v>24</v>
      </c>
      <c r="C26" s="9">
        <v>27286222</v>
      </c>
      <c r="D26" s="9">
        <v>27221971</v>
      </c>
      <c r="E26" s="10">
        <v>0.997645295123671</v>
      </c>
      <c r="F26" s="9">
        <v>64251</v>
      </c>
      <c r="G26" s="10">
        <v>0.00235470487632916</v>
      </c>
      <c r="H26" s="14">
        <v>0</v>
      </c>
      <c r="I26" s="17">
        <v>0</v>
      </c>
    </row>
    <row r="27" spans="1:9" ht="26.25" customHeight="1">
      <c r="A27" s="11"/>
      <c r="B27" s="8" t="s">
        <v>25</v>
      </c>
      <c r="C27" s="9">
        <v>6316040</v>
      </c>
      <c r="D27" s="9">
        <v>5418896</v>
      </c>
      <c r="E27" s="10">
        <v>0.857957834339238</v>
      </c>
      <c r="F27" s="9">
        <v>94061</v>
      </c>
      <c r="G27" s="10">
        <v>0.0148924009347629</v>
      </c>
      <c r="H27" s="14">
        <v>803083</v>
      </c>
      <c r="I27" s="17">
        <v>0.127149764725999</v>
      </c>
    </row>
    <row r="28" spans="1:9" ht="26.25" customHeight="1">
      <c r="A28" s="11"/>
      <c r="B28" s="8" t="s">
        <v>26</v>
      </c>
      <c r="C28" s="9">
        <v>20205397</v>
      </c>
      <c r="D28" s="9">
        <v>19667001</v>
      </c>
      <c r="E28" s="10">
        <v>0.973353851943617</v>
      </c>
      <c r="F28" s="9">
        <v>538396</v>
      </c>
      <c r="G28" s="10">
        <v>0.0266461480563832</v>
      </c>
      <c r="H28" s="14">
        <v>0</v>
      </c>
      <c r="I28" s="17">
        <v>0</v>
      </c>
    </row>
    <row r="29" spans="1:9" ht="26.25" customHeight="1">
      <c r="A29" s="21"/>
      <c r="B29" s="8" t="s">
        <v>27</v>
      </c>
      <c r="C29" s="9">
        <v>15375567</v>
      </c>
      <c r="D29" s="9">
        <v>15092334</v>
      </c>
      <c r="E29" s="10">
        <v>0.981579020793184</v>
      </c>
      <c r="F29" s="9">
        <v>283233</v>
      </c>
      <c r="G29" s="10">
        <v>0.0184209792068156</v>
      </c>
      <c r="H29" s="14">
        <v>0</v>
      </c>
      <c r="I29" s="17">
        <v>0</v>
      </c>
    </row>
    <row r="30" spans="1:9" ht="24" customHeight="1">
      <c r="A30" s="24" t="s">
        <v>28</v>
      </c>
      <c r="B30" s="25"/>
      <c r="C30" s="5">
        <v>5634424</v>
      </c>
      <c r="D30" s="5">
        <v>4902500</v>
      </c>
      <c r="E30" s="6">
        <v>0.870097813015137</v>
      </c>
      <c r="F30" s="5">
        <v>731924</v>
      </c>
      <c r="G30" s="6">
        <v>0.129902186984863</v>
      </c>
      <c r="H30" s="13">
        <v>0</v>
      </c>
      <c r="I30" s="16">
        <v>0</v>
      </c>
    </row>
    <row r="31" spans="1:9" ht="24" customHeight="1">
      <c r="A31" s="7"/>
      <c r="B31" s="1" t="s">
        <v>29</v>
      </c>
      <c r="C31" s="5">
        <v>4168561</v>
      </c>
      <c r="D31" s="5">
        <v>3557822</v>
      </c>
      <c r="E31" s="6">
        <v>0.85348924964754</v>
      </c>
      <c r="F31" s="5">
        <v>610739</v>
      </c>
      <c r="G31" s="6">
        <v>0.14651075035246</v>
      </c>
      <c r="H31" s="13">
        <v>0</v>
      </c>
      <c r="I31" s="16">
        <v>0</v>
      </c>
    </row>
    <row r="32" spans="1:9" ht="24" customHeight="1">
      <c r="A32" s="11"/>
      <c r="B32" s="8" t="s">
        <v>30</v>
      </c>
      <c r="C32" s="9">
        <v>1465863</v>
      </c>
      <c r="D32" s="9">
        <v>1344678</v>
      </c>
      <c r="E32" s="10">
        <v>0.917328563446925</v>
      </c>
      <c r="F32" s="9">
        <v>121185</v>
      </c>
      <c r="G32" s="10">
        <v>0.0826714365530749</v>
      </c>
      <c r="H32" s="14">
        <v>0</v>
      </c>
      <c r="I32" s="17">
        <v>0</v>
      </c>
    </row>
    <row r="33" spans="1:9" ht="24" customHeight="1">
      <c r="A33" s="24" t="s">
        <v>31</v>
      </c>
      <c r="B33" s="25"/>
      <c r="C33" s="5">
        <v>22910921</v>
      </c>
      <c r="D33" s="5">
        <v>22430222</v>
      </c>
      <c r="E33" s="6">
        <v>0.979018783225694</v>
      </c>
      <c r="F33" s="5">
        <v>480699</v>
      </c>
      <c r="G33" s="6">
        <v>0.020981216774306</v>
      </c>
      <c r="H33" s="13">
        <v>0</v>
      </c>
      <c r="I33" s="16">
        <v>0</v>
      </c>
    </row>
    <row r="34" spans="1:9" ht="24" customHeight="1">
      <c r="A34" s="7"/>
      <c r="B34" s="1" t="s">
        <v>32</v>
      </c>
      <c r="C34" s="5">
        <v>4398473</v>
      </c>
      <c r="D34" s="5">
        <v>4221754</v>
      </c>
      <c r="E34" s="6">
        <v>0.959822647541545</v>
      </c>
      <c r="F34" s="5">
        <v>176719</v>
      </c>
      <c r="G34" s="6">
        <v>0.0401773524584555</v>
      </c>
      <c r="H34" s="13">
        <v>0</v>
      </c>
      <c r="I34" s="16">
        <v>0</v>
      </c>
    </row>
    <row r="35" spans="1:9" ht="24" customHeight="1">
      <c r="A35" s="11"/>
      <c r="B35" s="8" t="s">
        <v>33</v>
      </c>
      <c r="C35" s="9">
        <v>6971771</v>
      </c>
      <c r="D35" s="9">
        <v>6771367</v>
      </c>
      <c r="E35" s="10">
        <v>0.971254936514696</v>
      </c>
      <c r="F35" s="9">
        <v>200404</v>
      </c>
      <c r="G35" s="10">
        <v>0.0287450634853038</v>
      </c>
      <c r="H35" s="14">
        <v>0</v>
      </c>
      <c r="I35" s="17">
        <v>0</v>
      </c>
    </row>
    <row r="36" spans="1:9" ht="24" customHeight="1">
      <c r="A36" s="11"/>
      <c r="B36" s="8" t="s">
        <v>34</v>
      </c>
      <c r="C36" s="9">
        <v>11540677</v>
      </c>
      <c r="D36" s="9">
        <v>11437101</v>
      </c>
      <c r="E36" s="10">
        <v>0.991025136566945</v>
      </c>
      <c r="F36" s="9">
        <v>103576</v>
      </c>
      <c r="G36" s="10">
        <v>0.0089748634330551</v>
      </c>
      <c r="H36" s="14">
        <v>0</v>
      </c>
      <c r="I36" s="17">
        <v>0</v>
      </c>
    </row>
    <row r="37" spans="1:9" ht="24" customHeight="1">
      <c r="A37" s="24" t="s">
        <v>35</v>
      </c>
      <c r="B37" s="25"/>
      <c r="C37" s="5">
        <v>833245</v>
      </c>
      <c r="D37" s="5">
        <v>730889</v>
      </c>
      <c r="E37" s="6">
        <v>0.877159778936567</v>
      </c>
      <c r="F37" s="5">
        <v>102356</v>
      </c>
      <c r="G37" s="6">
        <v>0.122840221063433</v>
      </c>
      <c r="H37" s="13">
        <v>0</v>
      </c>
      <c r="I37" s="16">
        <v>0</v>
      </c>
    </row>
    <row r="38" spans="1:9" ht="24" customHeight="1">
      <c r="A38" s="7"/>
      <c r="B38" s="1" t="s">
        <v>35</v>
      </c>
      <c r="C38" s="5">
        <v>833245</v>
      </c>
      <c r="D38" s="5">
        <v>730889</v>
      </c>
      <c r="E38" s="6">
        <v>0.877159778936567</v>
      </c>
      <c r="F38" s="5">
        <v>102356</v>
      </c>
      <c r="G38" s="6">
        <v>0.122840221063433</v>
      </c>
      <c r="H38" s="13">
        <v>0</v>
      </c>
      <c r="I38" s="16">
        <v>0</v>
      </c>
    </row>
    <row r="39" spans="1:9" ht="24" customHeight="1">
      <c r="A39" s="24" t="s">
        <v>36</v>
      </c>
      <c r="B39" s="25"/>
      <c r="C39" s="5">
        <v>61197379</v>
      </c>
      <c r="D39" s="5">
        <v>55156291</v>
      </c>
      <c r="E39" s="6">
        <v>0.901285184125287</v>
      </c>
      <c r="F39" s="5">
        <v>4623088</v>
      </c>
      <c r="G39" s="6">
        <v>0.0755438888975948</v>
      </c>
      <c r="H39" s="13">
        <v>1418000</v>
      </c>
      <c r="I39" s="16">
        <v>0.0231709269771178</v>
      </c>
    </row>
    <row r="40" spans="1:9" ht="24" customHeight="1">
      <c r="A40" s="7"/>
      <c r="B40" s="1" t="s">
        <v>37</v>
      </c>
      <c r="C40" s="5">
        <v>16258101</v>
      </c>
      <c r="D40" s="5">
        <v>15440107</v>
      </c>
      <c r="E40" s="6">
        <v>0.949686989888918</v>
      </c>
      <c r="F40" s="5">
        <v>817994</v>
      </c>
      <c r="G40" s="6">
        <v>0.0503130101110825</v>
      </c>
      <c r="H40" s="13">
        <v>0</v>
      </c>
      <c r="I40" s="16">
        <v>0</v>
      </c>
    </row>
    <row r="41" spans="1:9" ht="24" customHeight="1">
      <c r="A41" s="11"/>
      <c r="B41" s="8" t="s">
        <v>38</v>
      </c>
      <c r="C41" s="9">
        <v>34684364</v>
      </c>
      <c r="D41" s="9">
        <v>32543220</v>
      </c>
      <c r="E41" s="10">
        <v>0.938267745085365</v>
      </c>
      <c r="F41" s="9">
        <v>723144</v>
      </c>
      <c r="G41" s="10">
        <v>0.0208492795197283</v>
      </c>
      <c r="H41" s="14">
        <v>1418000</v>
      </c>
      <c r="I41" s="17">
        <v>0.0408829753949071</v>
      </c>
    </row>
    <row r="42" spans="1:9" ht="24" customHeight="1">
      <c r="A42" s="11"/>
      <c r="B42" s="8" t="s">
        <v>39</v>
      </c>
      <c r="C42" s="9">
        <v>10231234</v>
      </c>
      <c r="D42" s="9">
        <v>7172964</v>
      </c>
      <c r="E42" s="10">
        <v>0.701084932667946</v>
      </c>
      <c r="F42" s="9">
        <v>3058270</v>
      </c>
      <c r="G42" s="10">
        <v>0.298915067332054</v>
      </c>
      <c r="H42" s="14">
        <v>0</v>
      </c>
      <c r="I42" s="17">
        <v>0</v>
      </c>
    </row>
    <row r="43" spans="1:9" ht="24" customHeight="1">
      <c r="A43" s="11"/>
      <c r="B43" s="8" t="s">
        <v>40</v>
      </c>
      <c r="C43" s="9">
        <v>23680</v>
      </c>
      <c r="D43" s="9">
        <v>0</v>
      </c>
      <c r="E43" s="10">
        <v>0</v>
      </c>
      <c r="F43" s="9">
        <v>23680</v>
      </c>
      <c r="G43" s="10">
        <v>1</v>
      </c>
      <c r="H43" s="14">
        <v>0</v>
      </c>
      <c r="I43" s="17">
        <v>0</v>
      </c>
    </row>
    <row r="44" spans="1:9" ht="24" customHeight="1">
      <c r="A44" s="24" t="s">
        <v>41</v>
      </c>
      <c r="B44" s="25"/>
      <c r="C44" s="5">
        <v>3836165</v>
      </c>
      <c r="D44" s="5">
        <v>2602653</v>
      </c>
      <c r="E44" s="6">
        <v>0.678451787136372</v>
      </c>
      <c r="F44" s="5">
        <v>1233512</v>
      </c>
      <c r="G44" s="6">
        <v>0.321548212863628</v>
      </c>
      <c r="H44" s="13">
        <v>0</v>
      </c>
      <c r="I44" s="16">
        <v>0</v>
      </c>
    </row>
    <row r="45" spans="1:9" ht="24" customHeight="1">
      <c r="A45" s="7"/>
      <c r="B45" s="1" t="s">
        <v>42</v>
      </c>
      <c r="C45" s="5">
        <v>363863</v>
      </c>
      <c r="D45" s="5">
        <v>228595</v>
      </c>
      <c r="E45" s="6">
        <v>0.628244696492911</v>
      </c>
      <c r="F45" s="5">
        <v>135268</v>
      </c>
      <c r="G45" s="6">
        <v>0.371755303507089</v>
      </c>
      <c r="H45" s="13">
        <v>0</v>
      </c>
      <c r="I45" s="16">
        <v>0</v>
      </c>
    </row>
    <row r="46" spans="1:9" ht="24" customHeight="1">
      <c r="A46" s="11"/>
      <c r="B46" s="8" t="s">
        <v>43</v>
      </c>
      <c r="C46" s="9">
        <v>297949</v>
      </c>
      <c r="D46" s="9">
        <v>205844</v>
      </c>
      <c r="E46" s="10">
        <v>0.690869913978567</v>
      </c>
      <c r="F46" s="9">
        <v>92105</v>
      </c>
      <c r="G46" s="10">
        <v>0.309130086021433</v>
      </c>
      <c r="H46" s="14">
        <v>0</v>
      </c>
      <c r="I46" s="17">
        <v>0</v>
      </c>
    </row>
    <row r="47" spans="1:9" ht="24" customHeight="1">
      <c r="A47" s="11"/>
      <c r="B47" s="8" t="s">
        <v>44</v>
      </c>
      <c r="C47" s="9">
        <v>299479</v>
      </c>
      <c r="D47" s="9">
        <v>209470</v>
      </c>
      <c r="E47" s="10">
        <v>0.699448041431953</v>
      </c>
      <c r="F47" s="9">
        <v>90009</v>
      </c>
      <c r="G47" s="10">
        <v>0.300551958568047</v>
      </c>
      <c r="H47" s="14">
        <v>0</v>
      </c>
      <c r="I47" s="17">
        <v>0</v>
      </c>
    </row>
    <row r="48" spans="1:9" ht="24" customHeight="1">
      <c r="A48" s="11"/>
      <c r="B48" s="8" t="s">
        <v>45</v>
      </c>
      <c r="C48" s="9">
        <v>278695</v>
      </c>
      <c r="D48" s="9">
        <v>186101</v>
      </c>
      <c r="E48" s="10">
        <v>0.667758660901703</v>
      </c>
      <c r="F48" s="9">
        <v>92594</v>
      </c>
      <c r="G48" s="10">
        <v>0.332241339098297</v>
      </c>
      <c r="H48" s="14">
        <v>0</v>
      </c>
      <c r="I48" s="17">
        <v>0</v>
      </c>
    </row>
    <row r="49" spans="1:9" ht="24" customHeight="1">
      <c r="A49" s="11"/>
      <c r="B49" s="8" t="s">
        <v>46</v>
      </c>
      <c r="C49" s="9">
        <v>239822</v>
      </c>
      <c r="D49" s="9">
        <v>156363</v>
      </c>
      <c r="E49" s="10">
        <v>0.651996063747279</v>
      </c>
      <c r="F49" s="9">
        <v>83459</v>
      </c>
      <c r="G49" s="10">
        <v>0.348003936252721</v>
      </c>
      <c r="H49" s="14">
        <v>0</v>
      </c>
      <c r="I49" s="17">
        <v>0</v>
      </c>
    </row>
    <row r="50" spans="1:9" ht="24" customHeight="1">
      <c r="A50" s="11"/>
      <c r="B50" s="8" t="s">
        <v>47</v>
      </c>
      <c r="C50" s="9">
        <v>273968</v>
      </c>
      <c r="D50" s="9">
        <v>185191</v>
      </c>
      <c r="E50" s="10">
        <v>0.675958506102903</v>
      </c>
      <c r="F50" s="9">
        <v>88777</v>
      </c>
      <c r="G50" s="10">
        <v>0.324041493897097</v>
      </c>
      <c r="H50" s="14">
        <v>0</v>
      </c>
      <c r="I50" s="17">
        <v>0</v>
      </c>
    </row>
    <row r="51" spans="1:9" ht="24" customHeight="1">
      <c r="A51" s="11"/>
      <c r="B51" s="8" t="s">
        <v>48</v>
      </c>
      <c r="C51" s="9">
        <v>262424</v>
      </c>
      <c r="D51" s="9">
        <v>176726</v>
      </c>
      <c r="E51" s="10">
        <v>0.6734368807731</v>
      </c>
      <c r="F51" s="9">
        <v>85698</v>
      </c>
      <c r="G51" s="10">
        <v>0.3265631192269</v>
      </c>
      <c r="H51" s="14">
        <v>0</v>
      </c>
      <c r="I51" s="17">
        <v>0</v>
      </c>
    </row>
    <row r="52" spans="1:9" ht="24" customHeight="1">
      <c r="A52" s="11"/>
      <c r="B52" s="8" t="s">
        <v>49</v>
      </c>
      <c r="C52" s="9">
        <v>278181</v>
      </c>
      <c r="D52" s="9">
        <v>176944</v>
      </c>
      <c r="E52" s="10">
        <v>0.636075073423419</v>
      </c>
      <c r="F52" s="9">
        <v>101237</v>
      </c>
      <c r="G52" s="10">
        <v>0.363924926576581</v>
      </c>
      <c r="H52" s="14">
        <v>0</v>
      </c>
      <c r="I52" s="17">
        <v>0</v>
      </c>
    </row>
    <row r="53" spans="1:9" ht="24" customHeight="1">
      <c r="A53" s="11"/>
      <c r="B53" s="8" t="s">
        <v>50</v>
      </c>
      <c r="C53" s="9">
        <v>312551</v>
      </c>
      <c r="D53" s="9">
        <v>218572</v>
      </c>
      <c r="E53" s="10">
        <v>0.699316271584477</v>
      </c>
      <c r="F53" s="9">
        <v>93979</v>
      </c>
      <c r="G53" s="10">
        <v>0.300683728415523</v>
      </c>
      <c r="H53" s="14">
        <v>0</v>
      </c>
      <c r="I53" s="17">
        <v>0</v>
      </c>
    </row>
    <row r="54" spans="1:9" ht="24" customHeight="1">
      <c r="A54" s="11"/>
      <c r="B54" s="8" t="s">
        <v>51</v>
      </c>
      <c r="C54" s="9">
        <v>239522</v>
      </c>
      <c r="D54" s="9">
        <v>168094</v>
      </c>
      <c r="E54" s="10">
        <v>0.701789397216122</v>
      </c>
      <c r="F54" s="9">
        <v>71428</v>
      </c>
      <c r="G54" s="10">
        <v>0.298210602783878</v>
      </c>
      <c r="H54" s="14">
        <v>0</v>
      </c>
      <c r="I54" s="17">
        <v>0</v>
      </c>
    </row>
    <row r="55" spans="1:9" ht="24" customHeight="1">
      <c r="A55" s="11"/>
      <c r="B55" s="8" t="s">
        <v>52</v>
      </c>
      <c r="C55" s="9">
        <v>222044</v>
      </c>
      <c r="D55" s="9">
        <v>151147</v>
      </c>
      <c r="E55" s="10">
        <v>0.68070742735674</v>
      </c>
      <c r="F55" s="9">
        <v>70897</v>
      </c>
      <c r="G55" s="10">
        <v>0.31929257264326</v>
      </c>
      <c r="H55" s="14">
        <v>0</v>
      </c>
      <c r="I55" s="17">
        <v>0</v>
      </c>
    </row>
    <row r="56" spans="1:9" ht="24" customHeight="1">
      <c r="A56" s="11"/>
      <c r="B56" s="8" t="s">
        <v>53</v>
      </c>
      <c r="C56" s="9">
        <v>327320</v>
      </c>
      <c r="D56" s="9">
        <v>234456</v>
      </c>
      <c r="E56" s="10">
        <v>0.71628986924111</v>
      </c>
      <c r="F56" s="9">
        <v>92864</v>
      </c>
      <c r="G56" s="10">
        <v>0.28371013075889</v>
      </c>
      <c r="H56" s="14">
        <v>0</v>
      </c>
      <c r="I56" s="17">
        <v>0</v>
      </c>
    </row>
    <row r="57" spans="1:9" ht="24" customHeight="1">
      <c r="A57" s="11"/>
      <c r="B57" s="8" t="s">
        <v>54</v>
      </c>
      <c r="C57" s="9">
        <v>221743</v>
      </c>
      <c r="D57" s="9">
        <v>152867</v>
      </c>
      <c r="E57" s="10">
        <v>0.689388165579071</v>
      </c>
      <c r="F57" s="9">
        <v>68876</v>
      </c>
      <c r="G57" s="10">
        <v>0.310611834420929</v>
      </c>
      <c r="H57" s="14">
        <v>0</v>
      </c>
      <c r="I57" s="17">
        <v>0</v>
      </c>
    </row>
    <row r="58" spans="1:9" ht="24" customHeight="1">
      <c r="A58" s="21"/>
      <c r="B58" s="8" t="s">
        <v>55</v>
      </c>
      <c r="C58" s="9">
        <v>218604</v>
      </c>
      <c r="D58" s="9">
        <v>152283</v>
      </c>
      <c r="E58" s="10">
        <v>0.696615798430038</v>
      </c>
      <c r="F58" s="9">
        <v>66321</v>
      </c>
      <c r="G58" s="10">
        <v>0.303384201569962</v>
      </c>
      <c r="H58" s="14">
        <v>0</v>
      </c>
      <c r="I58" s="17">
        <v>0</v>
      </c>
    </row>
  </sheetData>
  <mergeCells count="18">
    <mergeCell ref="H3:I3"/>
    <mergeCell ref="A1:I1"/>
    <mergeCell ref="A3:B4"/>
    <mergeCell ref="C3:C4"/>
    <mergeCell ref="D3:E3"/>
    <mergeCell ref="F3:G3"/>
    <mergeCell ref="A2:G2"/>
    <mergeCell ref="H2:I2"/>
    <mergeCell ref="A5:B5"/>
    <mergeCell ref="A44:B44"/>
    <mergeCell ref="A39:B39"/>
    <mergeCell ref="A37:B37"/>
    <mergeCell ref="A33:B33"/>
    <mergeCell ref="A30:B30"/>
    <mergeCell ref="A20:B20"/>
    <mergeCell ref="A10:B10"/>
    <mergeCell ref="A8:B8"/>
    <mergeCell ref="A6:B6"/>
  </mergeCells>
  <printOptions/>
  <pageMargins left="0.3937007874015748" right="0.3937007874015748" top="0.5118110236220472" bottom="0.3937007874015748" header="0.2362204724409449" footer="0.2362204724409449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2009-12-14T06:31:12Z</cp:lastPrinted>
  <dcterms:created xsi:type="dcterms:W3CDTF">2009-11-26T18:55:04Z</dcterms:created>
  <dcterms:modified xsi:type="dcterms:W3CDTF">2009-12-14T06:31:18Z</dcterms:modified>
  <cp:category/>
  <cp:version/>
  <cp:contentType/>
  <cp:contentStatus/>
</cp:coreProperties>
</file>